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media/image5.png" ContentType="image/png"/>
  <Override PartName="/xl/media/image6.png" ContentType="image/p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tru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definedNames>
    <definedName function="false" hidden="false" localSheetId="0" name="_xlnm.Print_Area" vbProcedure="false">Sheet1!$A$1:$G$79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<sst xmlns="http://schemas.openxmlformats.org/spreadsheetml/2006/main" count="64" uniqueCount="60">
  <si>
    <t xml:space="preserve">     UCLouvain</t>
  </si>
  <si>
    <t xml:space="preserve">     École de biologie</t>
  </si>
  <si>
    <t xml:space="preserve">     Université de Namur</t>
  </si>
  <si>
    <t xml:space="preserve">     Département de biologie</t>
  </si>
  <si>
    <t xml:space="preserve">Master en Biologie des Organismes et Ecologie (BOE)</t>
  </si>
  <si>
    <t xml:space="preserve">Grille d’évaluation pour Initiation à la recherche</t>
  </si>
  <si>
    <t xml:space="preserve">scientifique (LBOE2197 / SBOE M197)</t>
  </si>
  <si>
    <t xml:space="preserve">A envoyer à Renate Wesselingh, renate.wesselingh@uclouvain.be</t>
  </si>
  <si>
    <t xml:space="preserve">Étudiant : </t>
  </si>
  <si>
    <t xml:space="preserve">……………………</t>
  </si>
  <si>
    <t xml:space="preserve">Promoteur(s) :</t>
  </si>
  <si>
    <t xml:space="preserve">Encadrant :</t>
  </si>
  <si>
    <t xml:space="preserve">A l’aide des critères d’évaluation, veuillez attribuer à l’étudiant des notes pour chaque éleément selon l’échelle suivante :</t>
  </si>
  <si>
    <t xml:space="preserve">Insuffisant</t>
  </si>
  <si>
    <t xml:space="preserve">Passable</t>
  </si>
  <si>
    <t xml:space="preserve">Acceptable</t>
  </si>
  <si>
    <t xml:space="preserve">Bon</t>
  </si>
  <si>
    <t xml:space="preserve">Excellent</t>
  </si>
  <si>
    <t xml:space="preserve">≤ 10</t>
  </si>
  <si>
    <t xml:space="preserve">11–12</t>
  </si>
  <si>
    <t xml:space="preserve">13–15</t>
  </si>
  <si>
    <t xml:space="preserve">16–17</t>
  </si>
  <si>
    <t xml:space="preserve">18–19</t>
  </si>
  <si>
    <t xml:space="preserve">A) Contenu du rapport, 30 % du total :</t>
  </si>
  <si>
    <t xml:space="preserve">Note</t>
  </si>
  <si>
    <r>
      <rPr>
        <b val="true"/>
        <sz val="12"/>
        <rFont val="Times New Roman"/>
        <family val="1"/>
        <charset val="1"/>
      </rPr>
      <t xml:space="preserve">Mise en contexte de la problématique</t>
    </r>
    <r>
      <rPr>
        <sz val="12"/>
        <rFont val="Times New Roman"/>
        <family val="1"/>
        <charset val="1"/>
      </rPr>
      <t xml:space="preserve">, situe le contexte de la problématique scientifique examinée dans le mémoire</t>
    </r>
  </si>
  <si>
    <t xml:space="preserve">Les objectifs pour le mémoire sont mentionnés et justifiés</t>
  </si>
  <si>
    <t xml:space="preserve">Description scientifique correcte</t>
  </si>
  <si>
    <t xml:space="preserve">- Exposé synthétique des informations recueillies, évite la fragmentation en alinéas multiples et les redondances)</t>
  </si>
  <si>
    <t xml:space="preserve">– Contenu appuyé sur des références (littérature primaire)</t>
  </si>
  <si>
    <t xml:space="preserve">– Ton neutre, sans partis pris ni naïveté, exposant clairement les controverses éventuelles, les observations ou interprétations</t>
  </si>
  <si>
    <t xml:space="preserve">Pertinence de la bibliographie par rapport au thème abordé</t>
  </si>
  <si>
    <t xml:space="preserve">Pertinence de l’approche présentée</t>
  </si>
  <si>
    <t xml:space="preserve">– Raisonnement correct et argumenté</t>
  </si>
  <si>
    <t xml:space="preserve">– Structuration et progressivité de l’exposé</t>
  </si>
  <si>
    <t xml:space="preserve">Maîtrise des connaissances</t>
  </si>
  <si>
    <t xml:space="preserve">– Sait restituer par écrit des connaissances scientifiques</t>
  </si>
  <si>
    <t xml:space="preserve">Raisonnement scientifique</t>
  </si>
  <si>
    <t xml:space="preserve">– Regard critique sur les informations</t>
  </si>
  <si>
    <t xml:space="preserve">B) Forme du rapport, 20% du total :</t>
  </si>
  <si>
    <t xml:space="preserve">Présentation du rapport</t>
  </si>
  <si>
    <t xml:space="preserve">– Bonne lisibilité du rapport</t>
  </si>
  <si>
    <t xml:space="preserve">Organisation et structuration du rapport</t>
  </si>
  <si>
    <t xml:space="preserve">– Les consignes formelles sont respectées</t>
  </si>
  <si>
    <t xml:space="preserve">– L’orthographe, la grammaire et la ponctuation sont correctes</t>
  </si>
  <si>
    <t xml:space="preserve">– La mise en page facilite la lecture</t>
  </si>
  <si>
    <t xml:space="preserve">Les références respectent les conventions de citation</t>
  </si>
  <si>
    <t xml:space="preserve">C) Le travail personnel de l’étudiant, 25% du total :</t>
  </si>
  <si>
    <t xml:space="preserve">Qualité</t>
  </si>
  <si>
    <t xml:space="preserve">Quantité</t>
  </si>
  <si>
    <t xml:space="preserve">Esprit critique</t>
  </si>
  <si>
    <t xml:space="preserve">Esprit de synthèse</t>
  </si>
  <si>
    <t xml:space="preserve">Recherche d'information</t>
  </si>
  <si>
    <t xml:space="preserve">Initiative</t>
  </si>
  <si>
    <r>
      <rPr>
        <b val="true"/>
        <sz val="16"/>
        <rFont val="Times New Roman"/>
        <family val="1"/>
        <charset val="1"/>
      </rPr>
      <t xml:space="preserve">D) Evaluation du </t>
    </r>
    <r>
      <rPr>
        <b val="true"/>
        <u val="single"/>
        <sz val="16"/>
        <rFont val="Times New Roman"/>
        <family val="1"/>
        <charset val="1"/>
      </rPr>
      <t xml:space="preserve">contenu scientifique</t>
    </r>
    <r>
      <rPr>
        <b val="true"/>
        <sz val="16"/>
        <rFont val="Times New Roman"/>
        <family val="1"/>
        <charset val="1"/>
      </rPr>
      <t xml:space="preserve"> de la présentation du séminaire en anglais (BOE2113), 25% du total :</t>
    </r>
  </si>
  <si>
    <t xml:space="preserve">Note finale :</t>
  </si>
  <si>
    <t xml:space="preserve">se calcule automatiquement quand toutes les notes</t>
  </si>
  <si>
    <t xml:space="preserve"> sont remplies dans les cases vertes</t>
  </si>
  <si>
    <t xml:space="preserve">Date &amp; signature (co-)promoteur (1)</t>
  </si>
  <si>
    <t xml:space="preserve"> Date &amp; signature co-promoteur 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</si>
</sst>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0.0&quot;/20&quot;"/>
    <numFmt numFmtId="166" formatCode="00&quot;/20&quot;"/>
  </numFmts>
  <fonts count="16">
    <font>
      <sz val="10"/>
      <name val="Verdana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name val="Arial Narrow"/>
      <family val="2"/>
      <charset val="1"/>
    </font>
    <font>
      <sz val="12"/>
      <name val="Comic Sans MS"/>
      <family val="4"/>
      <charset val="1"/>
    </font>
    <font>
      <sz val="14"/>
      <name val="Comic Sans MS"/>
      <family val="4"/>
      <charset val="1"/>
    </font>
    <font>
      <b val="true"/>
      <sz val="14"/>
      <name val="Times New Roman"/>
      <family val="1"/>
      <charset val="1"/>
    </font>
    <font>
      <sz val="12"/>
      <name val="Verdana"/>
      <family val="2"/>
      <charset val="1"/>
    </font>
    <font>
      <b val="true"/>
      <sz val="12"/>
      <name val="Times New Roman"/>
      <family val="1"/>
      <charset val="1"/>
    </font>
    <font>
      <sz val="12"/>
      <name val="Times New Roman"/>
      <family val="1"/>
      <charset val="1"/>
    </font>
    <font>
      <sz val="11"/>
      <name val="Comic Sans MS"/>
      <family val="4"/>
      <charset val="1"/>
    </font>
    <font>
      <b val="true"/>
      <sz val="16"/>
      <name val="Times New Roman"/>
      <family val="1"/>
      <charset val="1"/>
    </font>
    <font>
      <b val="true"/>
      <u val="single"/>
      <sz val="16"/>
      <name val="Times New Roman"/>
      <family val="1"/>
      <charset val="1"/>
    </font>
    <font>
      <b val="true"/>
      <sz val="18"/>
      <name val="Times New Roman"/>
      <family val="1"/>
      <charset val="1"/>
    </font>
    <font>
      <sz val="10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CCFFCC"/>
        <bgColor rgb="FFCCFFFF"/>
      </patternFill>
    </fill>
    <fill>
      <patternFill patternType="solid">
        <fgColor rgb="FFFFCC99"/>
        <bgColor rgb="FFC0C0C0"/>
      </patternFill>
    </fill>
  </fills>
  <borders count="12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 style="thin"/>
      <right style="thin"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justify" vertical="top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justify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3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3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0" fillId="0" borderId="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9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3" borderId="1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1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1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2" fillId="3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top" textRotation="0" wrapText="tru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2" fillId="4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5.png"/><Relationship Id="rId2" Type="http://schemas.openxmlformats.org/officeDocument/2006/relationships/image" Target="../media/image6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5</xdr:col>
      <xdr:colOff>533520</xdr:colOff>
      <xdr:row>0</xdr:row>
      <xdr:rowOff>114480</xdr:rowOff>
    </xdr:from>
    <xdr:to>
      <xdr:col>6</xdr:col>
      <xdr:colOff>393480</xdr:colOff>
      <xdr:row>5</xdr:row>
      <xdr:rowOff>152280</xdr:rowOff>
    </xdr:to>
    <xdr:pic>
      <xdr:nvPicPr>
        <xdr:cNvPr id="0" name="Picture 1" descr=""/>
        <xdr:cNvPicPr/>
      </xdr:nvPicPr>
      <xdr:blipFill>
        <a:blip r:embed="rId1"/>
        <a:stretch/>
      </xdr:blipFill>
      <xdr:spPr>
        <a:xfrm>
          <a:off x="4444200" y="114480"/>
          <a:ext cx="858240" cy="100332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0</xdr:col>
      <xdr:colOff>0</xdr:colOff>
      <xdr:row>1</xdr:row>
      <xdr:rowOff>185040</xdr:rowOff>
    </xdr:from>
    <xdr:to>
      <xdr:col>2</xdr:col>
      <xdr:colOff>811800</xdr:colOff>
      <xdr:row>4</xdr:row>
      <xdr:rowOff>123840</xdr:rowOff>
    </xdr:to>
    <xdr:pic>
      <xdr:nvPicPr>
        <xdr:cNvPr id="1" name="Image 1" descr=""/>
        <xdr:cNvPicPr/>
      </xdr:nvPicPr>
      <xdr:blipFill>
        <a:blip r:embed="rId2"/>
        <a:stretch/>
      </xdr:blipFill>
      <xdr:spPr>
        <a:xfrm>
          <a:off x="0" y="346680"/>
          <a:ext cx="2112120" cy="51408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G77"/>
  <sheetViews>
    <sheetView showFormulas="false" showGridLines="fals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C13" activeCellId="0" sqref="C13"/>
    </sheetView>
  </sheetViews>
  <sheetFormatPr defaultColWidth="10.5" defaultRowHeight="12.75" zeroHeight="false" outlineLevelRow="0" outlineLevelCol="0"/>
  <cols>
    <col collapsed="false" customWidth="true" hidden="false" outlineLevel="0" max="1" min="1" style="0" width="2.5"/>
    <col collapsed="false" customWidth="true" hidden="false" outlineLevel="0" max="2" min="2" style="0" width="13.63"/>
    <col collapsed="false" customWidth="true" hidden="false" outlineLevel="0" max="5" min="5" style="0" width="11.38"/>
    <col collapsed="false" customWidth="true" hidden="false" outlineLevel="0" max="6" min="6" style="0" width="12.38"/>
  </cols>
  <sheetData>
    <row r="2" customFormat="false" ht="18" hidden="false" customHeight="false" outlineLevel="0" collapsed="false">
      <c r="D2" s="1" t="s">
        <v>0</v>
      </c>
    </row>
    <row r="3" customFormat="false" ht="17.35" hidden="false" customHeight="false" outlineLevel="0" collapsed="false">
      <c r="D3" s="1" t="s">
        <v>1</v>
      </c>
    </row>
    <row r="4" customFormat="false" ht="9.95" hidden="false" customHeight="true" outlineLevel="0" collapsed="false">
      <c r="B4" s="1"/>
    </row>
    <row r="5" customFormat="false" ht="18" hidden="false" customHeight="false" outlineLevel="0" collapsed="false">
      <c r="D5" s="1" t="s">
        <v>2</v>
      </c>
    </row>
    <row r="6" customFormat="false" ht="18" hidden="false" customHeight="false" outlineLevel="0" collapsed="false">
      <c r="B6" s="2"/>
      <c r="C6" s="3"/>
      <c r="D6" s="2" t="s">
        <v>3</v>
      </c>
      <c r="E6" s="3"/>
      <c r="F6" s="3"/>
      <c r="G6" s="3"/>
    </row>
    <row r="8" customFormat="false" ht="19.5" hidden="false" customHeight="false" outlineLevel="0" collapsed="false">
      <c r="D8" s="4" t="s">
        <v>4</v>
      </c>
    </row>
    <row r="9" customFormat="false" ht="21" hidden="false" customHeight="false" outlineLevel="0" collapsed="false">
      <c r="D9" s="5" t="s">
        <v>5</v>
      </c>
    </row>
    <row r="10" customFormat="false" ht="21" hidden="false" customHeight="false" outlineLevel="0" collapsed="false">
      <c r="D10" s="5" t="s">
        <v>6</v>
      </c>
    </row>
    <row r="11" customFormat="false" ht="19.5" hidden="false" customHeight="false" outlineLevel="0" collapsed="false">
      <c r="D11" s="4" t="s">
        <v>7</v>
      </c>
    </row>
    <row r="13" customFormat="false" ht="21.95" hidden="false" customHeight="true" outlineLevel="0" collapsed="false">
      <c r="B13" s="6" t="s">
        <v>8</v>
      </c>
      <c r="C13" s="7" t="s">
        <v>9</v>
      </c>
      <c r="D13" s="7"/>
      <c r="E13" s="8"/>
      <c r="F13" s="8"/>
      <c r="G13" s="8"/>
    </row>
    <row r="14" customFormat="false" ht="33.95" hidden="false" customHeight="true" outlineLevel="0" collapsed="false">
      <c r="B14" s="9" t="s">
        <v>10</v>
      </c>
      <c r="C14" s="10" t="s">
        <v>9</v>
      </c>
      <c r="D14" s="10"/>
      <c r="E14" s="9" t="s">
        <v>11</v>
      </c>
      <c r="F14" s="10" t="s">
        <v>9</v>
      </c>
      <c r="G14" s="10"/>
    </row>
    <row r="15" customFormat="false" ht="15.75" hidden="false" customHeight="false" outlineLevel="0" collapsed="false">
      <c r="B15" s="11"/>
    </row>
    <row r="16" customFormat="false" ht="15.75" hidden="false" customHeight="false" outlineLevel="0" collapsed="false">
      <c r="B16" s="11"/>
    </row>
    <row r="17" customFormat="false" ht="27.95" hidden="false" customHeight="true" outlineLevel="0" collapsed="false">
      <c r="B17" s="12" t="s">
        <v>12</v>
      </c>
      <c r="C17" s="12"/>
      <c r="D17" s="12"/>
      <c r="E17" s="12"/>
      <c r="F17" s="12"/>
      <c r="G17" s="12"/>
    </row>
    <row r="19" customFormat="false" ht="33" hidden="false" customHeight="false" outlineLevel="0" collapsed="false">
      <c r="C19" s="13" t="s">
        <v>13</v>
      </c>
      <c r="D19" s="14" t="s">
        <v>14</v>
      </c>
      <c r="E19" s="14" t="s">
        <v>15</v>
      </c>
      <c r="F19" s="14" t="s">
        <v>16</v>
      </c>
      <c r="G19" s="14" t="s">
        <v>17</v>
      </c>
    </row>
    <row r="20" customFormat="false" ht="16.5" hidden="false" customHeight="false" outlineLevel="0" collapsed="false">
      <c r="C20" s="15" t="s">
        <v>18</v>
      </c>
      <c r="D20" s="16" t="s">
        <v>19</v>
      </c>
      <c r="E20" s="16" t="s">
        <v>20</v>
      </c>
      <c r="F20" s="16" t="s">
        <v>21</v>
      </c>
      <c r="G20" s="16" t="s">
        <v>22</v>
      </c>
    </row>
    <row r="21" customFormat="false" ht="16.5" hidden="false" customHeight="false" outlineLevel="0" collapsed="false">
      <c r="C21" s="17"/>
      <c r="D21" s="17"/>
      <c r="E21" s="17"/>
      <c r="F21" s="17"/>
      <c r="G21" s="17"/>
    </row>
    <row r="23" customFormat="false" ht="20.25" hidden="false" customHeight="false" outlineLevel="0" collapsed="false">
      <c r="B23" s="18" t="s">
        <v>23</v>
      </c>
      <c r="G23" s="19" t="str">
        <f aca="false">IF(OR(G$26="",G$27="",G$28="",G$32="",G$33="",G$36="",G$38=""),"",AVERAGE(G$26:G$39))</f>
        <v/>
      </c>
    </row>
    <row r="25" customFormat="false" ht="19.5" hidden="false" customHeight="false" outlineLevel="0" collapsed="false">
      <c r="B25" s="20"/>
      <c r="C25" s="20"/>
      <c r="D25" s="20"/>
      <c r="E25" s="20"/>
      <c r="F25" s="20"/>
      <c r="G25" s="21" t="s">
        <v>24</v>
      </c>
    </row>
    <row r="26" customFormat="false" ht="12.75" hidden="false" customHeight="true" outlineLevel="0" collapsed="false">
      <c r="B26" s="22" t="s">
        <v>25</v>
      </c>
      <c r="C26" s="22"/>
      <c r="D26" s="22"/>
      <c r="E26" s="22"/>
      <c r="F26" s="22"/>
      <c r="G26" s="23"/>
    </row>
    <row r="27" customFormat="false" ht="15.95" hidden="false" customHeight="true" outlineLevel="0" collapsed="false">
      <c r="B27" s="24" t="s">
        <v>26</v>
      </c>
      <c r="C27" s="24"/>
      <c r="D27" s="24"/>
      <c r="E27" s="24"/>
      <c r="F27" s="24"/>
      <c r="G27" s="25"/>
    </row>
    <row r="28" customFormat="false" ht="15.95" hidden="false" customHeight="true" outlineLevel="0" collapsed="false">
      <c r="B28" s="26" t="s">
        <v>27</v>
      </c>
      <c r="C28" s="26"/>
      <c r="D28" s="26"/>
      <c r="E28" s="26"/>
      <c r="F28" s="26"/>
      <c r="G28" s="25"/>
    </row>
    <row r="29" customFormat="false" ht="32.1" hidden="false" customHeight="true" outlineLevel="0" collapsed="false">
      <c r="B29" s="27" t="s">
        <v>28</v>
      </c>
      <c r="C29" s="27"/>
      <c r="D29" s="27"/>
      <c r="E29" s="27"/>
      <c r="F29" s="27"/>
      <c r="G29" s="25"/>
    </row>
    <row r="30" customFormat="false" ht="15.95" hidden="false" customHeight="true" outlineLevel="0" collapsed="false">
      <c r="B30" s="27" t="s">
        <v>29</v>
      </c>
      <c r="C30" s="27"/>
      <c r="D30" s="27"/>
      <c r="E30" s="27"/>
      <c r="F30" s="27"/>
      <c r="G30" s="25"/>
    </row>
    <row r="31" customFormat="false" ht="32.1" hidden="false" customHeight="true" outlineLevel="0" collapsed="false">
      <c r="B31" s="27" t="s">
        <v>30</v>
      </c>
      <c r="C31" s="27"/>
      <c r="D31" s="27"/>
      <c r="E31" s="27"/>
      <c r="F31" s="27"/>
      <c r="G31" s="25"/>
    </row>
    <row r="32" customFormat="false" ht="15.95" hidden="false" customHeight="true" outlineLevel="0" collapsed="false">
      <c r="B32" s="24" t="s">
        <v>31</v>
      </c>
      <c r="C32" s="24"/>
      <c r="D32" s="24"/>
      <c r="E32" s="24"/>
      <c r="F32" s="24"/>
      <c r="G32" s="25"/>
    </row>
    <row r="33" customFormat="false" ht="15.95" hidden="false" customHeight="true" outlineLevel="0" collapsed="false">
      <c r="B33" s="26" t="s">
        <v>32</v>
      </c>
      <c r="C33" s="26"/>
      <c r="D33" s="26"/>
      <c r="E33" s="26"/>
      <c r="F33" s="26"/>
      <c r="G33" s="25"/>
    </row>
    <row r="34" customFormat="false" ht="15.95" hidden="false" customHeight="true" outlineLevel="0" collapsed="false">
      <c r="B34" s="27" t="s">
        <v>33</v>
      </c>
      <c r="C34" s="27"/>
      <c r="D34" s="27"/>
      <c r="E34" s="27"/>
      <c r="F34" s="27"/>
      <c r="G34" s="25"/>
    </row>
    <row r="35" customFormat="false" ht="15.95" hidden="false" customHeight="true" outlineLevel="0" collapsed="false">
      <c r="B35" s="27" t="s">
        <v>34</v>
      </c>
      <c r="C35" s="27"/>
      <c r="D35" s="27"/>
      <c r="E35" s="27"/>
      <c r="F35" s="27"/>
      <c r="G35" s="25"/>
    </row>
    <row r="36" customFormat="false" ht="15.95" hidden="false" customHeight="true" outlineLevel="0" collapsed="false">
      <c r="B36" s="28" t="s">
        <v>35</v>
      </c>
      <c r="C36" s="28"/>
      <c r="D36" s="28"/>
      <c r="E36" s="28"/>
      <c r="F36" s="28"/>
      <c r="G36" s="25"/>
    </row>
    <row r="37" customFormat="false" ht="15.95" hidden="false" customHeight="true" outlineLevel="0" collapsed="false">
      <c r="B37" s="27" t="s">
        <v>36</v>
      </c>
      <c r="C37" s="27"/>
      <c r="D37" s="27"/>
      <c r="E37" s="27"/>
      <c r="F37" s="27"/>
      <c r="G37" s="25"/>
    </row>
    <row r="38" customFormat="false" ht="15.95" hidden="false" customHeight="true" outlineLevel="0" collapsed="false">
      <c r="B38" s="28" t="s">
        <v>37</v>
      </c>
      <c r="C38" s="28"/>
      <c r="D38" s="28"/>
      <c r="E38" s="28"/>
      <c r="F38" s="28"/>
      <c r="G38" s="29"/>
    </row>
    <row r="39" customFormat="false" ht="15.95" hidden="false" customHeight="true" outlineLevel="0" collapsed="false">
      <c r="B39" s="30" t="s">
        <v>38</v>
      </c>
      <c r="C39" s="30"/>
      <c r="D39" s="30"/>
      <c r="E39" s="30"/>
      <c r="F39" s="30"/>
      <c r="G39" s="29"/>
    </row>
    <row r="40" customFormat="false" ht="15.95" hidden="false" customHeight="true" outlineLevel="0" collapsed="false">
      <c r="B40" s="31"/>
      <c r="C40" s="32"/>
      <c r="D40" s="32"/>
      <c r="E40" s="32"/>
      <c r="F40" s="32"/>
      <c r="G40" s="33"/>
    </row>
    <row r="42" customFormat="false" ht="20.25" hidden="false" customHeight="false" outlineLevel="0" collapsed="false">
      <c r="B42" s="18" t="s">
        <v>39</v>
      </c>
      <c r="G42" s="19" t="str">
        <f aca="false">IF(OR(G$45="",G$47="",G$51=""),"",AVERAGE(G$45:G$51))</f>
        <v/>
      </c>
    </row>
    <row r="44" customFormat="false" ht="18" hidden="false" customHeight="true" outlineLevel="0" collapsed="false">
      <c r="B44" s="20"/>
      <c r="C44" s="20"/>
      <c r="D44" s="20"/>
      <c r="E44" s="20"/>
      <c r="F44" s="20"/>
      <c r="G44" s="21" t="s">
        <v>24</v>
      </c>
    </row>
    <row r="45" customFormat="false" ht="15.95" hidden="false" customHeight="true" outlineLevel="0" collapsed="false">
      <c r="B45" s="28" t="s">
        <v>40</v>
      </c>
      <c r="C45" s="28"/>
      <c r="D45" s="28"/>
      <c r="E45" s="28"/>
      <c r="F45" s="28"/>
      <c r="G45" s="25"/>
    </row>
    <row r="46" customFormat="false" ht="15.95" hidden="false" customHeight="true" outlineLevel="0" collapsed="false">
      <c r="B46" s="34" t="s">
        <v>41</v>
      </c>
      <c r="C46" s="34"/>
      <c r="D46" s="34"/>
      <c r="E46" s="34"/>
      <c r="F46" s="34"/>
      <c r="G46" s="25"/>
    </row>
    <row r="47" customFormat="false" ht="15.95" hidden="false" customHeight="true" outlineLevel="0" collapsed="false">
      <c r="B47" s="26" t="s">
        <v>42</v>
      </c>
      <c r="C47" s="26"/>
      <c r="D47" s="26"/>
      <c r="E47" s="26"/>
      <c r="F47" s="26"/>
      <c r="G47" s="25"/>
    </row>
    <row r="48" customFormat="false" ht="15.95" hidden="false" customHeight="true" outlineLevel="0" collapsed="false">
      <c r="B48" s="27" t="s">
        <v>43</v>
      </c>
      <c r="C48" s="27"/>
      <c r="D48" s="27"/>
      <c r="E48" s="27"/>
      <c r="F48" s="27"/>
      <c r="G48" s="25"/>
    </row>
    <row r="49" customFormat="false" ht="15.95" hidden="false" customHeight="true" outlineLevel="0" collapsed="false">
      <c r="B49" s="27" t="s">
        <v>44</v>
      </c>
      <c r="C49" s="27"/>
      <c r="D49" s="27"/>
      <c r="E49" s="27"/>
      <c r="F49" s="27"/>
      <c r="G49" s="25"/>
    </row>
    <row r="50" customFormat="false" ht="15.95" hidden="false" customHeight="true" outlineLevel="0" collapsed="false">
      <c r="B50" s="27" t="s">
        <v>45</v>
      </c>
      <c r="C50" s="27"/>
      <c r="D50" s="27"/>
      <c r="E50" s="27"/>
      <c r="F50" s="27"/>
      <c r="G50" s="25"/>
    </row>
    <row r="51" customFormat="false" ht="15.95" hidden="false" customHeight="true" outlineLevel="0" collapsed="false">
      <c r="B51" s="35" t="s">
        <v>46</v>
      </c>
      <c r="C51" s="35"/>
      <c r="D51" s="35"/>
      <c r="E51" s="35"/>
      <c r="F51" s="35"/>
      <c r="G51" s="29"/>
    </row>
    <row r="52" customFormat="false" ht="15.95" hidden="false" customHeight="true" outlineLevel="0" collapsed="false">
      <c r="B52" s="36"/>
      <c r="C52" s="32"/>
      <c r="D52" s="32"/>
      <c r="E52" s="32"/>
      <c r="F52" s="32"/>
      <c r="G52" s="33"/>
    </row>
    <row r="53" customFormat="false" ht="15.95" hidden="false" customHeight="true" outlineLevel="0" collapsed="false">
      <c r="B53" s="36"/>
      <c r="C53" s="32"/>
      <c r="D53" s="32"/>
      <c r="E53" s="32"/>
      <c r="F53" s="32"/>
      <c r="G53" s="33"/>
    </row>
    <row r="55" customFormat="false" ht="20.25" hidden="false" customHeight="false" outlineLevel="0" collapsed="false">
      <c r="B55" s="18" t="s">
        <v>47</v>
      </c>
      <c r="G55" s="19" t="str">
        <f aca="false">IF(OR(G$58="",G$59="",G$60="",G$61="",G$62="",G$63=""),"",AVERAGE(G$58:G$63))</f>
        <v/>
      </c>
    </row>
    <row r="57" customFormat="false" ht="18" hidden="false" customHeight="true" outlineLevel="0" collapsed="false">
      <c r="B57" s="20"/>
      <c r="C57" s="20"/>
      <c r="D57" s="20"/>
      <c r="E57" s="20"/>
      <c r="F57" s="20"/>
      <c r="G57" s="21" t="s">
        <v>24</v>
      </c>
    </row>
    <row r="58" customFormat="false" ht="18" hidden="false" customHeight="true" outlineLevel="0" collapsed="false">
      <c r="B58" s="24" t="s">
        <v>48</v>
      </c>
      <c r="C58" s="24"/>
      <c r="D58" s="24"/>
      <c r="E58" s="24"/>
      <c r="F58" s="24"/>
      <c r="G58" s="25"/>
    </row>
    <row r="59" customFormat="false" ht="18" hidden="false" customHeight="true" outlineLevel="0" collapsed="false">
      <c r="B59" s="24" t="s">
        <v>49</v>
      </c>
      <c r="C59" s="24"/>
      <c r="D59" s="24"/>
      <c r="E59" s="24"/>
      <c r="F59" s="24"/>
      <c r="G59" s="25"/>
    </row>
    <row r="60" customFormat="false" ht="18" hidden="false" customHeight="true" outlineLevel="0" collapsed="false">
      <c r="B60" s="24" t="s">
        <v>50</v>
      </c>
      <c r="C60" s="24"/>
      <c r="D60" s="24"/>
      <c r="E60" s="24"/>
      <c r="F60" s="24"/>
      <c r="G60" s="25"/>
    </row>
    <row r="61" customFormat="false" ht="18" hidden="false" customHeight="true" outlineLevel="0" collapsed="false">
      <c r="B61" s="24" t="s">
        <v>51</v>
      </c>
      <c r="C61" s="24"/>
      <c r="D61" s="24"/>
      <c r="E61" s="24"/>
      <c r="F61" s="24"/>
      <c r="G61" s="25"/>
    </row>
    <row r="62" customFormat="false" ht="18" hidden="false" customHeight="true" outlineLevel="0" collapsed="false">
      <c r="B62" s="24" t="s">
        <v>52</v>
      </c>
      <c r="C62" s="24"/>
      <c r="D62" s="24"/>
      <c r="E62" s="24"/>
      <c r="F62" s="24"/>
      <c r="G62" s="25"/>
    </row>
    <row r="63" customFormat="false" ht="18" hidden="false" customHeight="true" outlineLevel="0" collapsed="false">
      <c r="B63" s="35" t="s">
        <v>53</v>
      </c>
      <c r="C63" s="35"/>
      <c r="D63" s="35"/>
      <c r="E63" s="35"/>
      <c r="F63" s="35"/>
      <c r="G63" s="29"/>
    </row>
    <row r="68" customFormat="false" ht="63" hidden="false" customHeight="true" outlineLevel="0" collapsed="false">
      <c r="B68" s="37" t="s">
        <v>54</v>
      </c>
      <c r="C68" s="37"/>
      <c r="D68" s="37"/>
      <c r="E68" s="37"/>
      <c r="F68" s="37"/>
      <c r="G68" s="38"/>
    </row>
    <row r="69" customFormat="false" ht="21.95" hidden="false" customHeight="true" outlineLevel="0" collapsed="false">
      <c r="B69" s="39"/>
      <c r="C69" s="40"/>
      <c r="D69" s="40"/>
      <c r="E69" s="40"/>
      <c r="F69" s="40"/>
      <c r="G69" s="19"/>
    </row>
    <row r="71" customFormat="false" ht="22.5" hidden="false" customHeight="false" outlineLevel="0" collapsed="false">
      <c r="E71" s="41" t="s">
        <v>55</v>
      </c>
      <c r="G71" s="42" t="str">
        <f aca="false">IF(OR(G$68="",G$55="",G$42="",G$23=""),"",0.3*$G$23+0.2*$G$42+0.25*$G$55+0.25*$G$68)</f>
        <v/>
      </c>
    </row>
    <row r="72" customFormat="false" ht="12.75" hidden="false" customHeight="false" outlineLevel="0" collapsed="false">
      <c r="E72" s="43" t="s">
        <v>56</v>
      </c>
    </row>
    <row r="73" customFormat="false" ht="12.75" hidden="false" customHeight="false" outlineLevel="0" collapsed="false">
      <c r="E73" s="43" t="s">
        <v>57</v>
      </c>
    </row>
    <row r="77" customFormat="false" ht="15.75" hidden="false" customHeight="false" outlineLevel="0" collapsed="false">
      <c r="A77" s="44" t="s">
        <v>58</v>
      </c>
      <c r="E77" s="44" t="s">
        <v>59</v>
      </c>
    </row>
  </sheetData>
  <mergeCells count="41">
    <mergeCell ref="C13:D13"/>
    <mergeCell ref="C14:D14"/>
    <mergeCell ref="F14:G14"/>
    <mergeCell ref="B17:G17"/>
    <mergeCell ref="B25:F25"/>
    <mergeCell ref="B26:F26"/>
    <mergeCell ref="B27:F27"/>
    <mergeCell ref="B28:F28"/>
    <mergeCell ref="G28:G31"/>
    <mergeCell ref="B29:F29"/>
    <mergeCell ref="B30:F30"/>
    <mergeCell ref="B31:F31"/>
    <mergeCell ref="B32:F32"/>
    <mergeCell ref="B33:F33"/>
    <mergeCell ref="G33:G35"/>
    <mergeCell ref="B34:F34"/>
    <mergeCell ref="B35:F35"/>
    <mergeCell ref="B36:F36"/>
    <mergeCell ref="G36:G37"/>
    <mergeCell ref="B37:F37"/>
    <mergeCell ref="B38:F38"/>
    <mergeCell ref="G38:G39"/>
    <mergeCell ref="B39:F39"/>
    <mergeCell ref="B44:F44"/>
    <mergeCell ref="B45:F45"/>
    <mergeCell ref="G45:G46"/>
    <mergeCell ref="B46:F46"/>
    <mergeCell ref="B47:F47"/>
    <mergeCell ref="G47:G50"/>
    <mergeCell ref="B48:F48"/>
    <mergeCell ref="B49:F49"/>
    <mergeCell ref="B50:F50"/>
    <mergeCell ref="B51:F51"/>
    <mergeCell ref="B57:F57"/>
    <mergeCell ref="B58:F58"/>
    <mergeCell ref="B59:F59"/>
    <mergeCell ref="B60:F60"/>
    <mergeCell ref="B61:F61"/>
    <mergeCell ref="B62:F62"/>
    <mergeCell ref="B63:F63"/>
    <mergeCell ref="B68:F68"/>
  </mergeCell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LibreOffice/7.2.5.2$MacOSX_X86_64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2020-10-20T10:05:51Z</dcterms:created>
  <dc:creator>Maïté RAFFAELE</dc:creator>
  <dc:description/>
  <dc:language>en-GB</dc:language>
  <cp:lastModifiedBy>Renate Wesselingh</cp:lastModifiedBy>
  <dcterms:modified xsi:type="dcterms:W3CDTF">2022-04-29T09:27:59Z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