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AE" sheetId="1" state="visible" r:id="rId2"/>
    <sheet name="didactique UCLouvain" sheetId="2" state="visible" r:id="rId3"/>
    <sheet name="didactique UNamur" sheetId="3" state="visible" r:id="rId4"/>
    <sheet name="CPME" sheetId="4" state="visible" r:id="rId5"/>
  </sheets>
  <definedNames>
    <definedName function="false" hidden="false" localSheetId="0" name="_xlnm.Print_Area" vbProcedure="false">PAE!$A$15:$K$131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<sst xmlns="http://schemas.openxmlformats.org/spreadsheetml/2006/main" count="437" uniqueCount="227">
  <si>
    <t xml:space="preserve">Instructions</t>
  </si>
  <si>
    <t xml:space="preserve">1. Remplissez ce fichier avec votre programme pour les 2 années du master. Envoyez-le au plus tard le 30 septembre à renate.wesselingh@uclouvain.be, avec ton nom de famille à la place de Nom dans "BOE_PAE_Nom_2023.xlsx"</t>
  </si>
  <si>
    <t xml:space="preserve">2. Remplissez les cases à fond jaune</t>
  </si>
  <si>
    <t xml:space="preserve">3. Les "x" indiquent quand (quadri et année) le cours peut être suivi</t>
  </si>
  <si>
    <t xml:space="preserve">4. Remplacez  le "x" par le nombre de crédits pour les cours déjà suivis (années antérieures) et pour les cours que vous désirez suivre dans les années qui viennent</t>
  </si>
  <si>
    <t xml:space="preserve">5. Pour la finalité didactique, recopiez le programme de cours de la feuille appropriée (UCLouvain ou UNamur) et remplacez les "x" par les crédits aux bons endroits</t>
  </si>
  <si>
    <t xml:space="preserve">6. Sélectionnez 3 modules entiers dans la partie bleue en mettant les crédits des cours à la place des "x"</t>
  </si>
  <si>
    <t xml:space="preserve">7. Pour les cours au choix, recopiez l'information pour les cours qui se trouvent dans un module ou cherchez vous-même l'information (sigle, titre, nombre de crédits, quadrimestre) sur le site web</t>
  </si>
  <si>
    <t xml:space="preserve">8. Vérifiez le total. Le PAE doit avoir autour de 60 crédits par an et au moins 120 crédits en total si vous voulez terminer votre programme de master cette année-ci.</t>
  </si>
  <si>
    <t xml:space="preserve">9. Si vous avez un programme spécial (Erasmus), il suffit d'envoyer le fichier qui contient ce programme.</t>
  </si>
  <si>
    <t xml:space="preserve">10. Il est important de remplir l'information pour le parcours entier, mais le jury ne jugera que l'année académique en cours.</t>
  </si>
  <si>
    <t xml:space="preserve">11. Ce fichier ne représente pas votre choix définitif, il y aura toujours moyen de modifier votre programme au début de l’année académique prochaine.</t>
  </si>
  <si>
    <t xml:space="preserve">BOE2M Master [120] en biologie des organismes et écologie</t>
  </si>
  <si>
    <t xml:space="preserve">Nom :</t>
  </si>
  <si>
    <t xml:space="preserve">Prénom :</t>
  </si>
  <si>
    <t xml:space="preserve">NOMA :</t>
  </si>
  <si>
    <t xml:space="preserve">Institution où tu as obtenu ton diplôme précédent (bachelier, licence, …) :</t>
  </si>
  <si>
    <t xml:space="preserve">Date de remplissage de ce formulaire :</t>
  </si>
  <si>
    <t xml:space="preserve">Année académique :</t>
  </si>
  <si>
    <t xml:space="preserve">202..-202..</t>
  </si>
  <si>
    <t xml:space="preserve">Crédits résiduels bachelier (0 si diplôme obtenu) :</t>
  </si>
  <si>
    <t xml:space="preserve">x</t>
  </si>
  <si>
    <t xml:space="preserve">credits</t>
  </si>
  <si>
    <t xml:space="preserve">quadri</t>
  </si>
  <si>
    <t xml:space="preserve">1ère inscription</t>
  </si>
  <si>
    <t xml:space="preserve">2ème inscription</t>
  </si>
  <si>
    <t xml:space="preserve">3ème inscription</t>
  </si>
  <si>
    <t xml:space="preserve">Remarques</t>
  </si>
  <si>
    <t xml:space="preserve">Tronc commun [55.0]</t>
  </si>
  <si>
    <t xml:space="preserve">1q</t>
  </si>
  <si>
    <t xml:space="preserve">2q</t>
  </si>
  <si>
    <t xml:space="preserve">LBOE2111</t>
  </si>
  <si>
    <t xml:space="preserve">Evolution</t>
  </si>
  <si>
    <t xml:space="preserve">5 crédits pour les étudiants ayant acquis ces crédits avant 2021-22</t>
  </si>
  <si>
    <t xml:space="preserve">LBOE2112</t>
  </si>
  <si>
    <t xml:space="preserve">Analyse des données biologiques</t>
  </si>
  <si>
    <t xml:space="preserve">LBOE2113</t>
  </si>
  <si>
    <t xml:space="preserve">Scientific and professional communication in English</t>
  </si>
  <si>
    <t xml:space="preserve">LBOE2191</t>
  </si>
  <si>
    <t xml:space="preserve">Ecologie et société</t>
  </si>
  <si>
    <t xml:space="preserve">LGEO1342A</t>
  </si>
  <si>
    <t xml:space="preserve">Systèmes d'information géographique (SIG) : partim</t>
  </si>
  <si>
    <t xml:space="preserve">dans le tronc commun à partir de 2021-2022</t>
  </si>
  <si>
    <t xml:space="preserve">Sciences humaines</t>
  </si>
  <si>
    <t xml:space="preserve">Au moins 2 crédits obligatoires (et jusqu'à max. 4 crédits supplémentaires considérés comme cours au choix)</t>
  </si>
  <si>
    <t xml:space="preserve">LFILO2003E</t>
  </si>
  <si>
    <t xml:space="preserve">Questions d'éthique dans les sciences et les techniques (partie séminaire)</t>
  </si>
  <si>
    <t xml:space="preserve">  </t>
  </si>
  <si>
    <t xml:space="preserve">LSC2001</t>
  </si>
  <si>
    <t xml:space="preserve">Introduction à la philosophie contemporaine</t>
  </si>
  <si>
    <t xml:space="preserve">LSC2220</t>
  </si>
  <si>
    <t xml:space="preserve">Philosophy of science</t>
  </si>
  <si>
    <t xml:space="preserve">ESSP2101</t>
  </si>
  <si>
    <t xml:space="preserve">Sciences, éthique et développement  (UNamur)</t>
  </si>
  <si>
    <t xml:space="preserve">1q </t>
  </si>
  <si>
    <t xml:space="preserve">ESPS2203</t>
  </si>
  <si>
    <t xml:space="preserve">Philosophy of life science  (UNamur)</t>
  </si>
  <si>
    <t xml:space="preserve">ESBM2113</t>
  </si>
  <si>
    <t xml:space="preserve">Bioethics  (Unamur)</t>
  </si>
  <si>
    <t xml:space="preserve">LTHEO2840</t>
  </si>
  <si>
    <t xml:space="preserve">Science et foi chrétienne  (UNamur)</t>
  </si>
  <si>
    <t xml:space="preserve">Mémoire</t>
  </si>
  <si>
    <t xml:space="preserve">LBOE2196</t>
  </si>
  <si>
    <t xml:space="preserve">Design expérimental</t>
  </si>
  <si>
    <t xml:space="preserve">LBOE2197</t>
  </si>
  <si>
    <t xml:space="preserve">Initiation à la recherche scientifique</t>
  </si>
  <si>
    <t xml:space="preserve">LBOE2297</t>
  </si>
  <si>
    <t xml:space="preserve">Stages de terrain</t>
  </si>
  <si>
    <t xml:space="preserve">ESBOE2108</t>
  </si>
  <si>
    <t xml:space="preserve">Stage de terrain en écologie aquatique (UNamur)</t>
  </si>
  <si>
    <t xml:space="preserve">LBOE2109</t>
  </si>
  <si>
    <t xml:space="preserve">Stage de terrain en écologie terrestre</t>
  </si>
  <si>
    <t xml:space="preserve">Total partie obligatoire</t>
  </si>
  <si>
    <t xml:space="preserve">Finalité [30.0]</t>
  </si>
  <si>
    <t xml:space="preserve">Approfondie (ou spécialisée pour les étudiants ayant déjà fait une partie de cette finalité)</t>
  </si>
  <si>
    <t xml:space="preserve">finalité spécialisée uniquement pour les étudiants ayant déjà</t>
  </si>
  <si>
    <t xml:space="preserve">LBOE2240 (LBOE2260)</t>
  </si>
  <si>
    <t xml:space="preserve">Stage</t>
  </si>
  <si>
    <t xml:space="preserve">obtenu des crédits de cette finalité avant 2022–2023</t>
  </si>
  <si>
    <t xml:space="preserve">LBOE2241 (LBOE2261)</t>
  </si>
  <si>
    <t xml:space="preserve">Projet professionnel</t>
  </si>
  <si>
    <t xml:space="preserve">CPME copiez/collez le programme de la formation CPME ci-dessous</t>
  </si>
  <si>
    <t xml:space="preserve">Didactique : copiez/collez ci-dessous le programme UCLouvain ou UNamur de la feuille en question</t>
  </si>
  <si>
    <t xml:space="preserve">— ici  —</t>
  </si>
  <si>
    <t xml:space="preserve">Total finalité</t>
  </si>
  <si>
    <t xml:space="preserve">Modules [3 x 8.0]</t>
  </si>
  <si>
    <t xml:space="preserve">Sélectionnez tous les cours de 3 modules</t>
  </si>
  <si>
    <t xml:space="preserve">• Ecotoxicology         (Q1 S11-13)</t>
  </si>
  <si>
    <t xml:space="preserve">ESBOE2163</t>
  </si>
  <si>
    <t xml:space="preserve">Ecotoxicology (UNamur)</t>
  </si>
  <si>
    <t xml:space="preserve">ESBOE2162</t>
  </si>
  <si>
    <t xml:space="preserve">Ecotoxicology of populations, communities and ecosystems (UNamur)</t>
  </si>
  <si>
    <t xml:space="preserve">ESBOE2238</t>
  </si>
  <si>
    <t xml:space="preserve">Applied ecotoxicology (UNamur)</t>
  </si>
  <si>
    <t xml:space="preserve">• Molecular ecology  (bisannuel, années paires : 2022, 2024, ...)         (Q2 S1–3)</t>
  </si>
  <si>
    <t xml:space="preserve">LBOE2124</t>
  </si>
  <si>
    <t xml:space="preserve">Molecular ecology</t>
  </si>
  <si>
    <t xml:space="preserve">• Functional genomics (bisannuel, années impaires : 2023, 2025, ...)         (Q2 S1–3)</t>
  </si>
  <si>
    <t xml:space="preserve">LBOE2165</t>
  </si>
  <si>
    <t xml:space="preserve">Evolutionary genomics and transcriptomics</t>
  </si>
  <si>
    <t xml:space="preserve">ESBOE2166</t>
  </si>
  <si>
    <t xml:space="preserve">Ecological proteomics and epigenetics</t>
  </si>
  <si>
    <t xml:space="preserve">• Biologie de la conservation et de la restauration         (Q1 S11–13)</t>
  </si>
  <si>
    <t xml:space="preserve">LBOE2120</t>
  </si>
  <si>
    <t xml:space="preserve">Conservation de la biodiversité</t>
  </si>
  <si>
    <t xml:space="preserve">LBOE2125</t>
  </si>
  <si>
    <t xml:space="preserve">Biodiversité et l'humain</t>
  </si>
  <si>
    <t xml:space="preserve">LBOE2141</t>
  </si>
  <si>
    <t xml:space="preserve">Ecologie de la restauration</t>
  </si>
  <si>
    <t xml:space="preserve">• Ecologie spatiale         (Q1 S11–13)</t>
  </si>
  <si>
    <t xml:space="preserve">LBOE2140</t>
  </si>
  <si>
    <t xml:space="preserve">Landscape ecology</t>
  </si>
  <si>
    <t xml:space="preserve">LBOE2150</t>
  </si>
  <si>
    <t xml:space="preserve">Movement ecology</t>
  </si>
  <si>
    <t xml:space="preserve">• Ecologie des interactions         (Q1 S7–9)</t>
  </si>
  <si>
    <t xml:space="preserve">LBOE2160</t>
  </si>
  <si>
    <t xml:space="preserve">Ecologie des interactions</t>
  </si>
  <si>
    <t xml:space="preserve">LBOE2161</t>
  </si>
  <si>
    <t xml:space="preserve">Ecologie comportementale</t>
  </si>
  <si>
    <t xml:space="preserve">LBOE2168</t>
  </si>
  <si>
    <t xml:space="preserve">Interactions plantes-environnement</t>
  </si>
  <si>
    <t xml:space="preserve">• Ecologie et gestion des milieux aquatiques dulcicoles         (Q1 S7–9)</t>
  </si>
  <si>
    <t xml:space="preserve">ESBOE2123</t>
  </si>
  <si>
    <t xml:space="preserve">Biodiversité des eaux douces  (UNamur)</t>
  </si>
  <si>
    <t xml:space="preserve">ESBOE2142</t>
  </si>
  <si>
    <t xml:space="preserve">Ecologie des milieux aquatiques naturels et perturbés  (UNamur)</t>
  </si>
  <si>
    <t xml:space="preserve">ESBOE2144</t>
  </si>
  <si>
    <t xml:space="preserve">Gestion des ressources halieutiques et aquacoles  (uNamur)</t>
  </si>
  <si>
    <t xml:space="preserve">• Ecologie appliquée         (Q2 S1–3)</t>
  </si>
  <si>
    <t xml:space="preserve">LBOE2166</t>
  </si>
  <si>
    <t xml:space="preserve">Lutte biologique</t>
  </si>
  <si>
    <t xml:space="preserve">LBOE2185</t>
  </si>
  <si>
    <t xml:space="preserve">Evolutionary applications</t>
  </si>
  <si>
    <t xml:space="preserve">ESBOE2237</t>
  </si>
  <si>
    <t xml:space="preserve">Bioindicateurs de pollution  (UNamur)</t>
  </si>
  <si>
    <t xml:space="preserve">Total modules</t>
  </si>
  <si>
    <r>
      <rPr>
        <b val="true"/>
        <sz val="14"/>
        <color rgb="FF000000"/>
        <rFont val="Calibri"/>
        <family val="2"/>
        <charset val="1"/>
      </rPr>
      <t xml:space="preserve">Cours au choix [ 11 </t>
    </r>
    <r>
      <rPr>
        <sz val="14"/>
        <color rgb="FF000000"/>
        <rFont val="Calibri"/>
        <family val="2"/>
        <charset val="1"/>
      </rPr>
      <t xml:space="preserve">si 55 crédits dans le tronc commun]</t>
    </r>
  </si>
  <si>
    <t xml:space="preserve">Mettez ici  vos cours au choix pour arriver à au moins 120 crédits au total dans votre PAE</t>
  </si>
  <si>
    <t xml:space="preserve">XXXX1234</t>
  </si>
  <si>
    <t xml:space="preserve">Cours au choix 1</t>
  </si>
  <si>
    <t xml:space="preserve">YYYY5678</t>
  </si>
  <si>
    <t xml:space="preserve">Cours au choix 2</t>
  </si>
  <si>
    <t xml:space="preserve">ZZZZ0910</t>
  </si>
  <si>
    <t xml:space="preserve">Cours au choix 3</t>
  </si>
  <si>
    <t xml:space="preserve">Total cours au choix</t>
  </si>
  <si>
    <t xml:space="preserve">Total dans le master</t>
  </si>
  <si>
    <t xml:space="preserve">Total</t>
  </si>
  <si>
    <t xml:space="preserve">Année 1</t>
  </si>
  <si>
    <t xml:space="preserve">Année 2</t>
  </si>
  <si>
    <t xml:space="preserve">Année 3</t>
  </si>
  <si>
    <t xml:space="preserve">Finalité didactique UCLouvain [30.0]</t>
  </si>
  <si>
    <t xml:space="preserve">LBIO2310</t>
  </si>
  <si>
    <t xml:space="preserve">Stages d'enseignement en biologie (et ce compris le séminaire d'intégration des stages)</t>
  </si>
  <si>
    <t xml:space="preserve">1 + 2q</t>
  </si>
  <si>
    <t xml:space="preserve">LSCI2320</t>
  </si>
  <si>
    <t xml:space="preserve">Didactique et épistémologie des sciences</t>
  </si>
  <si>
    <t xml:space="preserve">LBIO2340</t>
  </si>
  <si>
    <t xml:space="preserve">Didactique et épistémologie de la biologie</t>
  </si>
  <si>
    <t xml:space="preserve">2+2</t>
  </si>
  <si>
    <t xml:space="preserve">LAGRE2220</t>
  </si>
  <si>
    <t xml:space="preserve">Didactique générale et formation à l'interdisciplinarité</t>
  </si>
  <si>
    <t xml:space="preserve">Une UE parmi les 4 suivantes [2.0]</t>
  </si>
  <si>
    <t xml:space="preserve">LCHM2340</t>
  </si>
  <si>
    <t xml:space="preserve">Didactique et épistémologie de la chimie</t>
  </si>
  <si>
    <t xml:space="preserve">LPHYS2471</t>
  </si>
  <si>
    <t xml:space="preserve">Didactique et épistémologie de la physique</t>
  </si>
  <si>
    <t xml:space="preserve">LGEO2320B</t>
  </si>
  <si>
    <t xml:space="preserve">Didactique et épistémologie de la géographie (en ce compris le stage d'écoute)</t>
  </si>
  <si>
    <t xml:space="preserve">LMAT2320A</t>
  </si>
  <si>
    <t xml:space="preserve">Didactique et épistémologie de la mathématique (en ce compris le stage d'écoute)</t>
  </si>
  <si>
    <t xml:space="preserve">LAGRE2400</t>
  </si>
  <si>
    <t xml:space="preserve">Fondements de la neutralité</t>
  </si>
  <si>
    <t xml:space="preserve">Choisir une des activités suivantes. Le cours et le séminaire doivent être suivis au même quadrimestre</t>
  </si>
  <si>
    <t xml:space="preserve">LAGRE2120P</t>
  </si>
  <si>
    <t xml:space="preserve">Observation et analyse de l'institution scolaire et de son contexte (en ce compris le stage d'observation)</t>
  </si>
  <si>
    <t xml:space="preserve">LAGRE2120Q</t>
  </si>
  <si>
    <t xml:space="preserve">LAGRE2020P</t>
  </si>
  <si>
    <t xml:space="preserve">Comprendre l'adolescent en situation scolaire, gérer la relation interpersonnelle et animer le groupe classe</t>
  </si>
  <si>
    <t xml:space="preserve"> 2q</t>
  </si>
  <si>
    <t xml:space="preserve">LAGRE2020Q</t>
  </si>
  <si>
    <t xml:space="preserve">Finalité didactique Unamur [30.0]</t>
  </si>
  <si>
    <t xml:space="preserve">EFAGR2401</t>
  </si>
  <si>
    <t xml:space="preserve">Education scolaire et société (UNamur)</t>
  </si>
  <si>
    <t xml:space="preserve">EFAGR2402</t>
  </si>
  <si>
    <t xml:space="preserve">Psychopédagogie I (UNamur)</t>
  </si>
  <si>
    <t xml:space="preserve">EFAGR2406</t>
  </si>
  <si>
    <t xml:space="preserve">Psychopédagogie II (UNamur)</t>
  </si>
  <si>
    <t xml:space="preserve">EFAGR2409</t>
  </si>
  <si>
    <t xml:space="preserve">Fondement de la neutralité (UNamur)</t>
  </si>
  <si>
    <t xml:space="preserve">ESAGR2203</t>
  </si>
  <si>
    <t xml:space="preserve">Didactique et épistémologie de la biologie I (UNamur)</t>
  </si>
  <si>
    <t xml:space="preserve">ESAGR2206</t>
  </si>
  <si>
    <t xml:space="preserve">Didactique et épistémologie de la biologie II (UNamur)</t>
  </si>
  <si>
    <t xml:space="preserve">ESAGR2211</t>
  </si>
  <si>
    <t xml:space="preserve">Stages d'enseignement de la biologie en école secondaire (UNamur)</t>
  </si>
  <si>
    <t xml:space="preserve">Une UE parmi les 2 suivantes [3.0]</t>
  </si>
  <si>
    <t xml:space="preserve">ESAGR2202</t>
  </si>
  <si>
    <t xml:space="preserve">Didactique et épistémologie de la physique  I (UNamur)</t>
  </si>
  <si>
    <t xml:space="preserve">ESAGR2204</t>
  </si>
  <si>
    <t xml:space="preserve">Didactique et épistémologie de la chimie  I (UNamur)</t>
  </si>
  <si>
    <t xml:space="preserve">Un cours au choix [2.0]</t>
  </si>
  <si>
    <t xml:space="preserve">EFAGR2403</t>
  </si>
  <si>
    <t xml:space="preserve">Education aux nouvelles technologies de l'enseignement et de l'apprentissage (UNamur)</t>
  </si>
  <si>
    <t xml:space="preserve">EFAGR2404</t>
  </si>
  <si>
    <t xml:space="preserve">Analyse de pratiques (UNamur)</t>
  </si>
  <si>
    <t xml:space="preserve">EFAGR2405</t>
  </si>
  <si>
    <t xml:space="preserve">Initiation aux pratiques de tutorat (UNamur)</t>
  </si>
  <si>
    <t xml:space="preserve">EFAGR2213</t>
  </si>
  <si>
    <t xml:space="preserve">Didactique comparée des sciences et des mathématiques (UNamur)</t>
  </si>
  <si>
    <t xml:space="preserve">ESSP1202</t>
  </si>
  <si>
    <t xml:space="preserve">Histoire des sciences (partim) (UNamur)</t>
  </si>
  <si>
    <t xml:space="preserve">ECAP2003</t>
  </si>
  <si>
    <t xml:space="preserve">Pédagogie des adultes (UNamur)</t>
  </si>
  <si>
    <t xml:space="preserve">ESAGR2214</t>
  </si>
  <si>
    <t xml:space="preserve">Gestion et mise en place d'un laboratoire de chimie dans l'enseignement secondaire</t>
  </si>
  <si>
    <t xml:space="preserve">Formation interdisciplinaire en création d'entreprise (CPME)</t>
  </si>
  <si>
    <t xml:space="preserve">Accès limité aux étudiants sélectionnés sur dossier : https://www.uclouvain.be/cpme</t>
  </si>
  <si>
    <t xml:space="preserve">LCPME2000</t>
  </si>
  <si>
    <t xml:space="preserve">Financer et gérer son projet I  </t>
  </si>
  <si>
    <t xml:space="preserve">LCPME2001</t>
  </si>
  <si>
    <t xml:space="preserve">Théorie de l'entrepreneuriat  </t>
  </si>
  <si>
    <t xml:space="preserve">LCPME2002</t>
  </si>
  <si>
    <t xml:space="preserve">Aspects juridiques, économiques et managériaux de la création d'entreprise  </t>
  </si>
  <si>
    <t xml:space="preserve">LCPME2004</t>
  </si>
  <si>
    <t xml:space="preserve">Séminaire d'approfondissement en entrepreneuriat  </t>
  </si>
  <si>
    <t xml:space="preserve">LCPME2003</t>
  </si>
  <si>
    <t xml:space="preserve">Plan d'affaires et étapes-clefs de la création d'entreprise  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</si>
</sst>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12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6"/>
      <color rgb="FF000000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b val="true"/>
      <sz val="14"/>
      <color rgb="FF000000"/>
      <name val="Calibri"/>
      <family val="2"/>
      <charset val="1"/>
    </font>
    <font>
      <b val="true"/>
      <sz val="12"/>
      <color rgb="FF000000"/>
      <name val="Calibri"/>
      <family val="2"/>
      <charset val="1"/>
    </font>
    <font>
      <i val="true"/>
      <sz val="11"/>
      <color rgb="FF000000"/>
      <name val="Calibri"/>
      <family val="2"/>
      <charset val="1"/>
    </font>
    <font>
      <sz val="14"/>
      <color rgb="FF000000"/>
      <name val="Calibri"/>
      <family val="2"/>
      <charset val="1"/>
    </font>
    <font>
      <sz val="11"/>
      <name val="Calibri"/>
      <family val="2"/>
      <charset val="1"/>
    </font>
    <font>
      <sz val="11"/>
      <color rgb="FFFF0000"/>
      <name val="Calibri"/>
      <family val="2"/>
      <charset val="1"/>
    </font>
  </fonts>
  <fills count="18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2F2F2"/>
        <bgColor rgb="FFEBF1DE"/>
      </patternFill>
    </fill>
    <fill>
      <patternFill patternType="solid">
        <fgColor rgb="FFE6B9B8"/>
        <bgColor rgb="FFFAC090"/>
      </patternFill>
    </fill>
    <fill>
      <patternFill patternType="solid">
        <fgColor rgb="FFF2DCDB"/>
        <bgColor rgb="FFE6E0EC"/>
      </patternFill>
    </fill>
    <fill>
      <patternFill patternType="solid">
        <fgColor rgb="FFD99694"/>
        <bgColor rgb="FFB3A2C7"/>
      </patternFill>
    </fill>
    <fill>
      <patternFill patternType="solid">
        <fgColor rgb="FFCCC1DA"/>
        <bgColor rgb="FFE6B9B8"/>
      </patternFill>
    </fill>
    <fill>
      <patternFill patternType="solid">
        <fgColor rgb="FFE6E0EC"/>
        <bgColor rgb="FFF2DCDB"/>
      </patternFill>
    </fill>
    <fill>
      <patternFill patternType="solid">
        <fgColor rgb="FFB3A2C7"/>
        <bgColor rgb="FF9999FF"/>
      </patternFill>
    </fill>
    <fill>
      <patternFill patternType="solid">
        <fgColor rgb="FFB7DEE8"/>
        <bgColor rgb="FF99CCFF"/>
      </patternFill>
    </fill>
    <fill>
      <patternFill patternType="solid">
        <fgColor rgb="FFDBEEF4"/>
        <bgColor rgb="FFEBF1DE"/>
      </patternFill>
    </fill>
    <fill>
      <patternFill patternType="solid">
        <fgColor rgb="FF4BACC6"/>
        <bgColor rgb="FF339966"/>
      </patternFill>
    </fill>
    <fill>
      <patternFill patternType="solid">
        <fgColor rgb="FFD7E4BD"/>
        <bgColor rgb="FFE6E0EC"/>
      </patternFill>
    </fill>
    <fill>
      <patternFill patternType="solid">
        <fgColor rgb="FFEBF1DE"/>
        <bgColor rgb="FFF2F2F2"/>
      </patternFill>
    </fill>
    <fill>
      <patternFill patternType="solid">
        <fgColor rgb="FF9BBB59"/>
        <bgColor rgb="FF969696"/>
      </patternFill>
    </fill>
    <fill>
      <patternFill patternType="solid">
        <fgColor rgb="FFFAC090"/>
        <bgColor rgb="FFE6B9B8"/>
      </patternFill>
    </fill>
    <fill>
      <patternFill patternType="solid">
        <fgColor rgb="FFE46C0A"/>
        <bgColor rgb="FFC0504D"/>
      </patternFill>
    </fill>
  </fills>
  <borders count="74">
    <border diagonalUp="false" diagonalDown="false">
      <left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ck">
        <color rgb="FFC0504D"/>
      </left>
      <right/>
      <top style="thick">
        <color rgb="FFC0504D"/>
      </top>
      <bottom/>
      <diagonal/>
    </border>
    <border diagonalUp="false" diagonalDown="false">
      <left/>
      <right/>
      <top style="thick">
        <color rgb="FFC0504D"/>
      </top>
      <bottom/>
      <diagonal/>
    </border>
    <border diagonalUp="false" diagonalDown="false">
      <left style="thin"/>
      <right/>
      <top style="thick">
        <color rgb="FFC0504D"/>
      </top>
      <bottom/>
      <diagonal/>
    </border>
    <border diagonalUp="false" diagonalDown="false">
      <left/>
      <right style="thin"/>
      <top style="thick">
        <color rgb="FFC0504D"/>
      </top>
      <bottom/>
      <diagonal/>
    </border>
    <border diagonalUp="false" diagonalDown="false">
      <left/>
      <right style="thick">
        <color rgb="FFC0504D"/>
      </right>
      <top style="thick">
        <color rgb="FFC0504D"/>
      </top>
      <bottom/>
      <diagonal/>
    </border>
    <border diagonalUp="false" diagonalDown="false">
      <left style="thick">
        <color rgb="FFC0504D"/>
      </left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ck">
        <color rgb="FFC0504D"/>
      </right>
      <top style="thin"/>
      <bottom style="thin"/>
      <diagonal/>
    </border>
    <border diagonalUp="false" diagonalDown="false">
      <left style="thick">
        <color rgb="FFC0504D"/>
      </left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ck">
        <color rgb="FFC0504D"/>
      </right>
      <top style="thin"/>
      <bottom/>
      <diagonal/>
    </border>
    <border diagonalUp="false" diagonalDown="false">
      <left style="thick">
        <color rgb="FFC0504D"/>
      </left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 style="thick">
        <color rgb="FFC0504D"/>
      </right>
      <top/>
      <bottom style="thin"/>
      <diagonal/>
    </border>
    <border diagonalUp="false" diagonalDown="false">
      <left style="thick">
        <color rgb="FFC0504D"/>
      </left>
      <right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ck">
        <color rgb="FFC0504D"/>
      </right>
      <top/>
      <bottom/>
      <diagonal/>
    </border>
    <border diagonalUp="false" diagonalDown="false">
      <left style="thick">
        <color rgb="FFC0504D"/>
      </left>
      <right/>
      <top/>
      <bottom style="thick">
        <color rgb="FFC0504D"/>
      </bottom>
      <diagonal/>
    </border>
    <border diagonalUp="false" diagonalDown="false">
      <left/>
      <right/>
      <top/>
      <bottom style="thick">
        <color rgb="FFC0504D"/>
      </bottom>
      <diagonal/>
    </border>
    <border diagonalUp="false" diagonalDown="false">
      <left/>
      <right style="thin"/>
      <top/>
      <bottom style="thick">
        <color rgb="FFC0504D"/>
      </bottom>
      <diagonal/>
    </border>
    <border diagonalUp="false" diagonalDown="false">
      <left style="thin"/>
      <right/>
      <top/>
      <bottom style="thick">
        <color rgb="FFC0504D"/>
      </bottom>
      <diagonal/>
    </border>
    <border diagonalUp="false" diagonalDown="false">
      <left style="thick">
        <color rgb="FFB3A2C7"/>
      </left>
      <right/>
      <top style="thick">
        <color rgb="FFB3A2C7"/>
      </top>
      <bottom/>
      <diagonal/>
    </border>
    <border diagonalUp="false" diagonalDown="false">
      <left/>
      <right/>
      <top style="thick">
        <color rgb="FFB3A2C7"/>
      </top>
      <bottom/>
      <diagonal/>
    </border>
    <border diagonalUp="false" diagonalDown="false">
      <left/>
      <right style="thick">
        <color rgb="FFB3A2C7"/>
      </right>
      <top style="thick">
        <color rgb="FFB3A2C7"/>
      </top>
      <bottom/>
      <diagonal/>
    </border>
    <border diagonalUp="false" diagonalDown="false">
      <left style="thick">
        <color rgb="FFB3A2C7"/>
      </left>
      <right/>
      <top/>
      <bottom/>
      <diagonal/>
    </border>
    <border diagonalUp="false" diagonalDown="false">
      <left/>
      <right style="thick">
        <color rgb="FFB3A2C7"/>
      </right>
      <top/>
      <bottom/>
      <diagonal/>
    </border>
    <border diagonalUp="false" diagonalDown="false">
      <left style="thick">
        <color rgb="FFB3A2C7"/>
      </left>
      <right/>
      <top/>
      <bottom style="thick">
        <color rgb="FFB3A2C7"/>
      </bottom>
      <diagonal/>
    </border>
    <border diagonalUp="false" diagonalDown="false">
      <left/>
      <right/>
      <top/>
      <bottom style="thick">
        <color rgb="FFB3A2C7"/>
      </bottom>
      <diagonal/>
    </border>
    <border diagonalUp="false" diagonalDown="false">
      <left style="thick">
        <color rgb="FF4BACC6"/>
      </left>
      <right/>
      <top style="thick">
        <color rgb="FF4BACC6"/>
      </top>
      <bottom/>
      <diagonal/>
    </border>
    <border diagonalUp="false" diagonalDown="false">
      <left/>
      <right/>
      <top style="thick">
        <color rgb="FF4BACC6"/>
      </top>
      <bottom/>
      <diagonal/>
    </border>
    <border diagonalUp="false" diagonalDown="false">
      <left/>
      <right style="thick">
        <color rgb="FF4BACC6"/>
      </right>
      <top style="thick">
        <color rgb="FF4BACC6"/>
      </top>
      <bottom/>
      <diagonal/>
    </border>
    <border diagonalUp="false" diagonalDown="false">
      <left style="thick">
        <color rgb="FF4BACC6"/>
      </left>
      <right/>
      <top/>
      <bottom/>
      <diagonal/>
    </border>
    <border diagonalUp="false" diagonalDown="false">
      <left/>
      <right style="thick">
        <color rgb="FF4BACC6"/>
      </right>
      <top/>
      <bottom/>
      <diagonal/>
    </border>
    <border diagonalUp="false" diagonalDown="false">
      <left style="thick">
        <color rgb="FF4BACC6"/>
      </left>
      <right/>
      <top/>
      <bottom style="thin"/>
      <diagonal/>
    </border>
    <border diagonalUp="false" diagonalDown="false">
      <left style="thick">
        <color rgb="FF4BACC6"/>
      </left>
      <right style="thin"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 style="thick">
        <color rgb="FF4BACC6"/>
      </right>
      <top style="thin"/>
      <bottom style="thin"/>
      <diagonal/>
    </border>
    <border diagonalUp="false" diagonalDown="false">
      <left style="thick">
        <color rgb="FF4BACC6"/>
      </left>
      <right/>
      <top style="thin"/>
      <bottom style="thin"/>
      <diagonal/>
    </border>
    <border diagonalUp="false" diagonalDown="false">
      <left/>
      <right style="thick">
        <color rgb="FF4BACC6"/>
      </right>
      <top style="thin"/>
      <bottom style="thin"/>
      <diagonal/>
    </border>
    <border diagonalUp="false" diagonalDown="false">
      <left style="thick">
        <color rgb="FF4BACC6"/>
      </left>
      <right/>
      <top/>
      <bottom style="thick">
        <color rgb="FF4BACC6"/>
      </bottom>
      <diagonal/>
    </border>
    <border diagonalUp="false" diagonalDown="false">
      <left/>
      <right/>
      <top/>
      <bottom style="thick">
        <color rgb="FF4BACC6"/>
      </bottom>
      <diagonal/>
    </border>
    <border diagonalUp="false" diagonalDown="false">
      <left style="thick">
        <color rgb="FF9BBB59"/>
      </left>
      <right/>
      <top style="thick">
        <color rgb="FF9BBB59"/>
      </top>
      <bottom/>
      <diagonal/>
    </border>
    <border diagonalUp="false" diagonalDown="false">
      <left/>
      <right/>
      <top style="thick">
        <color rgb="FF9BBB59"/>
      </top>
      <bottom/>
      <diagonal/>
    </border>
    <border diagonalUp="false" diagonalDown="false">
      <left/>
      <right style="thick">
        <color rgb="FF9BBB59"/>
      </right>
      <top style="thick">
        <color rgb="FF9BBB59"/>
      </top>
      <bottom/>
      <diagonal/>
    </border>
    <border diagonalUp="false" diagonalDown="false">
      <left/>
      <right style="thick">
        <color rgb="FF9BBB59"/>
      </right>
      <top/>
      <bottom/>
      <diagonal/>
    </border>
    <border diagonalUp="false" diagonalDown="false">
      <left style="thick">
        <color rgb="FF9BBB59"/>
      </left>
      <right style="thin"/>
      <top style="thin"/>
      <bottom style="thin"/>
      <diagonal/>
    </border>
    <border diagonalUp="false" diagonalDown="false">
      <left style="thin"/>
      <right style="thick">
        <color rgb="FF9BBB59"/>
      </right>
      <top style="thin"/>
      <bottom style="thin"/>
      <diagonal/>
    </border>
    <border diagonalUp="false" diagonalDown="false">
      <left style="thick">
        <color rgb="FF9BBB59"/>
      </left>
      <right style="thin"/>
      <top style="thin"/>
      <bottom style="thick">
        <color rgb="FF9BBB59"/>
      </bottom>
      <diagonal/>
    </border>
    <border diagonalUp="false" diagonalDown="false">
      <left style="thin"/>
      <right style="thin"/>
      <top style="thin"/>
      <bottom style="thick">
        <color rgb="FF9BBB59"/>
      </bottom>
      <diagonal/>
    </border>
    <border diagonalUp="false" diagonalDown="false">
      <left style="thin"/>
      <right/>
      <top style="thin"/>
      <bottom style="thick">
        <color rgb="FF9BBB59"/>
      </bottom>
      <diagonal/>
    </border>
    <border diagonalUp="false" diagonalDown="false">
      <left style="thin"/>
      <right style="thick">
        <color rgb="FF9BBB59"/>
      </right>
      <top style="thin"/>
      <bottom style="thick">
        <color rgb="FF9BBB59"/>
      </bottom>
      <diagonal/>
    </border>
    <border diagonalUp="false" diagonalDown="false">
      <left style="thick">
        <color rgb="FFB3A2C7"/>
      </left>
      <right style="thin"/>
      <top style="thick">
        <color rgb="FFB3A2C7"/>
      </top>
      <bottom style="thin"/>
      <diagonal/>
    </border>
    <border diagonalUp="false" diagonalDown="false">
      <left style="thin"/>
      <right style="thin"/>
      <top style="thick">
        <color rgb="FFB3A2C7"/>
      </top>
      <bottom style="thin"/>
      <diagonal/>
    </border>
    <border diagonalUp="false" diagonalDown="false">
      <left style="thin"/>
      <right/>
      <top style="thick">
        <color rgb="FFB3A2C7"/>
      </top>
      <bottom style="thin"/>
      <diagonal/>
    </border>
    <border diagonalUp="false" diagonalDown="false">
      <left/>
      <right/>
      <top style="thick">
        <color rgb="FFB3A2C7"/>
      </top>
      <bottom style="thin"/>
      <diagonal/>
    </border>
    <border diagonalUp="false" diagonalDown="false">
      <left style="thin"/>
      <right style="thick">
        <color rgb="FFB3A2C7"/>
      </right>
      <top style="thick">
        <color rgb="FFB3A2C7"/>
      </top>
      <bottom style="thin"/>
      <diagonal/>
    </border>
    <border diagonalUp="false" diagonalDown="false">
      <left style="thick">
        <color rgb="FFB3A2C7"/>
      </left>
      <right style="thin"/>
      <top style="thin"/>
      <bottom style="thin"/>
      <diagonal/>
    </border>
    <border diagonalUp="false" diagonalDown="false">
      <left style="thin"/>
      <right style="thick">
        <color rgb="FFB3A2C7"/>
      </right>
      <top style="thin"/>
      <bottom style="thin"/>
      <diagonal/>
    </border>
    <border diagonalUp="false" diagonalDown="false">
      <left style="thick">
        <color rgb="FFB3A2C7"/>
      </left>
      <right/>
      <top style="thin"/>
      <bottom style="thin"/>
      <diagonal/>
    </border>
    <border diagonalUp="false" diagonalDown="false">
      <left/>
      <right style="thick">
        <color rgb="FFB3A2C7"/>
      </right>
      <top style="thin"/>
      <bottom style="thin"/>
      <diagonal/>
    </border>
    <border diagonalUp="false" diagonalDown="false">
      <left style="thin"/>
      <right/>
      <top style="thin"/>
      <bottom style="thick">
        <color rgb="FFB3A2C7"/>
      </bottom>
      <diagonal/>
    </border>
    <border diagonalUp="false" diagonalDown="false">
      <left style="thick">
        <color rgb="FFB3A2C7"/>
      </left>
      <right style="thin"/>
      <top style="thin"/>
      <bottom style="thick">
        <color rgb="FFB3A2C7"/>
      </bottom>
      <diagonal/>
    </border>
    <border diagonalUp="false" diagonalDown="false">
      <left style="thin"/>
      <right style="thin"/>
      <top style="thin"/>
      <bottom style="thick">
        <color rgb="FFB3A2C7"/>
      </bottom>
      <diagonal/>
    </border>
    <border diagonalUp="false" diagonalDown="false">
      <left/>
      <right/>
      <top style="thin"/>
      <bottom style="thick">
        <color rgb="FFB3A2C7"/>
      </bottom>
      <diagonal/>
    </border>
    <border diagonalUp="false" diagonalDown="false">
      <left style="thin"/>
      <right style="thick">
        <color rgb="FFB3A2C7"/>
      </right>
      <top style="thin"/>
      <bottom style="thick">
        <color rgb="FFB3A2C7"/>
      </bottom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1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5" fillId="0" borderId="1" xfId="0" applyFont="true" applyBorder="true" applyAlignment="true" applyProtection="true">
      <alignment horizontal="right" vertical="top" textRotation="0" wrapText="false" indent="0" shrinkToFit="false"/>
      <protection locked="true" hidden="false"/>
    </xf>
    <xf numFmtId="164" fontId="0" fillId="2" borderId="2" xfId="0" applyFont="false" applyBorder="true" applyAlignment="true" applyProtection="true">
      <alignment horizontal="center" vertical="top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top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right" vertical="top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right" vertical="top" textRotation="0" wrapText="false" indent="0" shrinkToFit="false"/>
      <protection locked="true" hidden="false"/>
    </xf>
    <xf numFmtId="164" fontId="0" fillId="0" borderId="0" xfId="0" applyFont="false" applyBorder="true" applyAlignment="true" applyProtection="true">
      <alignment horizontal="left" vertical="top" textRotation="0" wrapText="false" indent="0" shrinkToFit="false"/>
      <protection locked="true" hidden="false"/>
    </xf>
    <xf numFmtId="164" fontId="0" fillId="2" borderId="3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0" fillId="3" borderId="3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5" fillId="2" borderId="3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5" fillId="3" borderId="4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5" fillId="3" borderId="3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0" fillId="3" borderId="3" xfId="0" applyFont="false" applyBorder="true" applyAlignment="true" applyProtection="true">
      <alignment horizontal="center" vertical="top" textRotation="0" wrapText="false" indent="0" shrinkToFit="false"/>
      <protection locked="true" hidden="false"/>
    </xf>
    <xf numFmtId="164" fontId="0" fillId="3" borderId="4" xfId="0" applyFont="false" applyBorder="true" applyAlignment="true" applyProtection="true">
      <alignment horizontal="center" vertical="top" textRotation="0" wrapText="false" indent="0" shrinkToFit="false"/>
      <protection locked="true" hidden="false"/>
    </xf>
    <xf numFmtId="164" fontId="5" fillId="0" borderId="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9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1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1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true">
      <alignment horizontal="general" vertical="bottom" textRotation="0" wrapText="true" indent="0" shrinkToFit="false"/>
      <protection locked="true" hidden="false"/>
    </xf>
    <xf numFmtId="164" fontId="6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4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5" borderId="13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5" borderId="14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general" vertical="bottom" textRotation="0" wrapText="true" indent="0" shrinkToFit="false"/>
      <protection locked="true" hidden="false"/>
    </xf>
    <xf numFmtId="164" fontId="7" fillId="0" borderId="1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1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1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0" borderId="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0" borderId="17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true">
      <alignment horizontal="general" vertical="bottom" textRotation="0" wrapText="true" indent="0" shrinkToFit="false"/>
      <protection locked="true" hidden="false"/>
    </xf>
    <xf numFmtId="164" fontId="7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1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1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19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0" borderId="2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0" borderId="2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0" borderId="2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general" vertical="bottom" textRotation="0" wrapText="true" indent="0" shrinkToFit="false"/>
      <protection locked="true" hidden="false"/>
    </xf>
    <xf numFmtId="164" fontId="5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23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24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25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6" borderId="2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6" borderId="2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5" fillId="6" borderId="27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6" borderId="2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5" fillId="6" borderId="29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5" fillId="6" borderId="2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3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31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32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3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34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7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8" borderId="13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8" borderId="14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0" borderId="3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9" borderId="3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9" borderId="36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5" fillId="9" borderId="3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3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3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3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4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0" fillId="0" borderId="41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4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4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42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4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4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1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11" borderId="44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11" borderId="45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0" borderId="46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8" fillId="0" borderId="4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0" borderId="4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1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4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true">
      <alignment horizontal="general" vertical="bottom" textRotation="0" wrapText="true" indent="0" shrinkToFit="false"/>
      <protection locked="true" hidden="false"/>
    </xf>
    <xf numFmtId="164" fontId="8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43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0" fillId="0" borderId="4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12" borderId="4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12" borderId="4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5" fillId="12" borderId="49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5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5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5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true">
      <alignment horizontal="general" vertical="bottom" textRotation="0" wrapText="true" indent="0" shrinkToFit="false"/>
      <protection locked="true" hidden="false"/>
    </xf>
    <xf numFmtId="164" fontId="9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5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5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13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13" borderId="13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14" borderId="13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14" borderId="55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0" fillId="0" borderId="5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0" fillId="13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0" fillId="13" borderId="1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0" fillId="14" borderId="1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0" fillId="14" borderId="5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true">
      <alignment horizontal="general" vertical="bottom" textRotation="0" wrapText="true" indent="0" shrinkToFit="false"/>
      <protection locked="true" hidden="false"/>
    </xf>
    <xf numFmtId="164" fontId="11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56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57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57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13" borderId="57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13" borderId="58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14" borderId="58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14" borderId="59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15" borderId="5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5" fillId="15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5" fillId="16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5" fillId="17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5" fontId="5" fillId="16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5" fontId="5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6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6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61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6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7" borderId="6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8" borderId="63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8" borderId="64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6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2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8" borderId="44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8" borderId="66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0" borderId="67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8" fillId="0" borderId="1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0" borderId="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0" borderId="6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65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0" fillId="0" borderId="2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1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7" borderId="2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8" borderId="44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8" borderId="66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general" vertical="top" textRotation="0" wrapText="true" indent="0" shrinkToFit="false"/>
      <protection locked="true" hidden="false"/>
    </xf>
    <xf numFmtId="164" fontId="8" fillId="0" borderId="67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8" fillId="0" borderId="4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44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0" borderId="1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6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69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7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7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0" fillId="0" borderId="71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7" borderId="71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7" borderId="71" xfId="0" applyFont="false" applyBorder="true" applyAlignment="true" applyProtection="true">
      <alignment horizontal="left" vertical="center" textRotation="0" wrapText="false" indent="0" shrinkToFit="false"/>
      <protection locked="true" hidden="false"/>
    </xf>
    <xf numFmtId="164" fontId="0" fillId="8" borderId="72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8" borderId="73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60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0" fillId="0" borderId="61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0" fillId="0" borderId="61" xfId="0" applyFont="false" applyBorder="true" applyAlignment="true" applyProtection="true">
      <alignment horizontal="center" vertical="top" textRotation="0" wrapText="false" indent="0" shrinkToFit="false"/>
      <protection locked="true" hidden="false"/>
    </xf>
    <xf numFmtId="164" fontId="0" fillId="0" borderId="13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0" fillId="7" borderId="61" xfId="0" applyFont="false" applyBorder="true" applyAlignment="true" applyProtection="true">
      <alignment horizontal="center" vertical="top" textRotation="0" wrapText="false" indent="0" shrinkToFit="false"/>
      <protection locked="true" hidden="false"/>
    </xf>
    <xf numFmtId="164" fontId="0" fillId="8" borderId="63" xfId="0" applyFont="false" applyBorder="true" applyAlignment="true" applyProtection="true">
      <alignment horizontal="center" vertical="top" textRotation="0" wrapText="false" indent="0" shrinkToFit="false"/>
      <protection locked="true" hidden="false"/>
    </xf>
    <xf numFmtId="164" fontId="0" fillId="8" borderId="64" xfId="0" applyFont="false" applyBorder="true" applyAlignment="true" applyProtection="true">
      <alignment horizontal="center" vertical="top" textRotation="0" wrapText="false" indent="0" shrinkToFit="false"/>
      <protection locked="true" hidden="false"/>
    </xf>
    <xf numFmtId="164" fontId="0" fillId="0" borderId="65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0" fillId="0" borderId="2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0" fillId="0" borderId="2" xfId="0" applyFont="false" applyBorder="true" applyAlignment="true" applyProtection="true">
      <alignment horizontal="center" vertical="top" textRotation="0" wrapText="false" indent="0" shrinkToFit="false"/>
      <protection locked="true" hidden="false"/>
    </xf>
    <xf numFmtId="164" fontId="0" fillId="7" borderId="2" xfId="0" applyFont="false" applyBorder="true" applyAlignment="true" applyProtection="true">
      <alignment horizontal="center" vertical="top" textRotation="0" wrapText="false" indent="0" shrinkToFit="false"/>
      <protection locked="true" hidden="false"/>
    </xf>
    <xf numFmtId="164" fontId="0" fillId="8" borderId="44" xfId="0" applyFont="false" applyBorder="true" applyAlignment="true" applyProtection="true">
      <alignment horizontal="center" vertical="top" textRotation="0" wrapText="false" indent="0" shrinkToFit="false"/>
      <protection locked="true" hidden="false"/>
    </xf>
    <xf numFmtId="164" fontId="0" fillId="8" borderId="66" xfId="0" applyFont="false" applyBorder="true" applyAlignment="true" applyProtection="true">
      <alignment horizontal="center" vertical="top" textRotation="0" wrapText="false" indent="0" shrinkToFit="false"/>
      <protection locked="true" hidden="false"/>
    </xf>
    <xf numFmtId="164" fontId="0" fillId="0" borderId="67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8" fillId="0" borderId="67" xfId="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8" fillId="0" borderId="44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8" fillId="0" borderId="44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8" fillId="0" borderId="13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8" fillId="0" borderId="6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8" fillId="0" borderId="68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0" fillId="0" borderId="2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0" fillId="0" borderId="70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0" fillId="0" borderId="71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0" fillId="0" borderId="71" xfId="0" applyFont="false" applyBorder="true" applyAlignment="true" applyProtection="true">
      <alignment horizontal="center" vertical="top" textRotation="0" wrapText="false" indent="0" shrinkToFit="false"/>
      <protection locked="true" hidden="false"/>
    </xf>
    <xf numFmtId="164" fontId="0" fillId="0" borderId="69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0" fillId="7" borderId="71" xfId="0" applyFont="false" applyBorder="true" applyAlignment="true" applyProtection="true">
      <alignment horizontal="center" vertical="top" textRotation="0" wrapText="false" indent="0" shrinkToFit="false"/>
      <protection locked="true" hidden="false"/>
    </xf>
    <xf numFmtId="164" fontId="0" fillId="8" borderId="72" xfId="0" applyFont="false" applyBorder="true" applyAlignment="true" applyProtection="true">
      <alignment horizontal="center" vertical="top" textRotation="0" wrapText="false" indent="0" shrinkToFit="false"/>
      <protection locked="true" hidden="false"/>
    </xf>
    <xf numFmtId="164" fontId="0" fillId="8" borderId="73" xfId="0" applyFont="false" applyBorder="true" applyAlignment="true" applyProtection="true">
      <alignment horizontal="center" vertical="top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0" fillId="8" borderId="61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8" borderId="2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7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7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7" borderId="71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8" borderId="71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8" borderId="73" xfId="0" applyFont="false" applyBorder="true" applyAlignment="true" applyProtection="tru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1DA"/>
      <rgbColor rgb="FF808080"/>
      <rgbColor rgb="FF9999FF"/>
      <rgbColor rgb="FFC0504D"/>
      <rgbColor rgb="FFEBF1DE"/>
      <rgbColor rgb="FFDBEEF4"/>
      <rgbColor rgb="FF660066"/>
      <rgbColor rgb="FFD99694"/>
      <rgbColor rgb="FF0066CC"/>
      <rgbColor rgb="FFB7DEE8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E6E0EC"/>
      <rgbColor rgb="FFD7E4BD"/>
      <rgbColor rgb="FFF2DCDB"/>
      <rgbColor rgb="FF99CCFF"/>
      <rgbColor rgb="FFE6B9B8"/>
      <rgbColor rgb="FFB3A2C7"/>
      <rgbColor rgb="FFFAC090"/>
      <rgbColor rgb="FF3366FF"/>
      <rgbColor rgb="FF4BACC6"/>
      <rgbColor rgb="FF9BBB59"/>
      <rgbColor rgb="FFFFCC00"/>
      <rgbColor rgb="FFFF9900"/>
      <rgbColor rgb="FFE46C0A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K1048576"/>
  <sheetViews>
    <sheetView showFormulas="false" showGridLines="true" showRowColHeaders="true" showZeros="true" rightToLeft="false" tabSelected="true" showOutlineSymbols="true" defaultGridColor="true" view="normal" topLeftCell="A1" colorId="64" zoomScale="60" zoomScaleNormal="60" zoomScalePageLayoutView="100" workbookViewId="0">
      <selection pane="topLeft" activeCell="B59" activeCellId="0" sqref="B59"/>
    </sheetView>
  </sheetViews>
  <sheetFormatPr defaultColWidth="10.640625" defaultRowHeight="13.8" zeroHeight="false" outlineLevelRow="0" outlineLevelCol="0"/>
  <cols>
    <col collapsed="false" customWidth="true" hidden="false" outlineLevel="0" max="1" min="1" style="1" width="19.65"/>
    <col collapsed="false" customWidth="true" hidden="false" outlineLevel="0" max="2" min="2" style="1" width="64.66"/>
    <col collapsed="false" customWidth="true" hidden="false" outlineLevel="0" max="6" min="3" style="1" width="7"/>
    <col collapsed="false" customWidth="true" hidden="false" outlineLevel="0" max="8" min="7" style="1" width="7.64"/>
    <col collapsed="false" customWidth="true" hidden="false" outlineLevel="0" max="10" min="9" style="1" width="7.36"/>
    <col collapsed="false" customWidth="true" hidden="false" outlineLevel="0" max="11" min="11" style="1" width="51.7"/>
  </cols>
  <sheetData>
    <row r="1" customFormat="false" ht="21" hidden="false" customHeight="false" outlineLevel="0" collapsed="false">
      <c r="A1" s="2" t="s">
        <v>0</v>
      </c>
    </row>
    <row r="2" customFormat="false" ht="17" hidden="false" customHeight="true" outlineLevel="0" collapsed="false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customFormat="false" ht="15" hidden="false" customHeight="true" outlineLevel="0" collapsed="false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customFormat="false" ht="15" hidden="false" customHeight="true" outlineLevel="0" collapsed="false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customFormat="false" ht="15" hidden="false" customHeight="true" outlineLevel="0" collapsed="false">
      <c r="A5" s="3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</row>
    <row r="6" customFormat="false" ht="15" hidden="false" customHeight="true" outlineLevel="0" collapsed="false">
      <c r="A6" s="3" t="s">
        <v>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customFormat="false" ht="15" hidden="false" customHeight="true" outlineLevel="0" collapsed="false">
      <c r="A7" s="3" t="s">
        <v>6</v>
      </c>
      <c r="B7" s="3"/>
      <c r="C7" s="3"/>
      <c r="D7" s="3"/>
      <c r="E7" s="3"/>
      <c r="F7" s="3"/>
      <c r="G7" s="3"/>
      <c r="H7" s="3"/>
      <c r="I7" s="3"/>
      <c r="J7" s="3"/>
      <c r="K7" s="3"/>
    </row>
    <row r="8" customFormat="false" ht="15" hidden="false" customHeight="true" outlineLevel="0" collapsed="false">
      <c r="A8" s="3" t="s">
        <v>7</v>
      </c>
      <c r="B8" s="3"/>
      <c r="C8" s="3"/>
      <c r="D8" s="3"/>
      <c r="E8" s="3"/>
      <c r="F8" s="3"/>
      <c r="G8" s="3"/>
      <c r="H8" s="3"/>
      <c r="I8" s="3"/>
      <c r="J8" s="3"/>
      <c r="K8" s="3"/>
    </row>
    <row r="9" customFormat="false" ht="15" hidden="false" customHeight="true" outlineLevel="0" collapsed="false">
      <c r="A9" s="3" t="s">
        <v>8</v>
      </c>
      <c r="B9" s="3"/>
      <c r="C9" s="3"/>
      <c r="D9" s="3"/>
      <c r="E9" s="3"/>
      <c r="F9" s="3"/>
      <c r="G9" s="3"/>
      <c r="H9" s="3"/>
      <c r="I9" s="3"/>
      <c r="J9" s="3"/>
      <c r="K9" s="3"/>
    </row>
    <row r="10" customFormat="false" ht="15" hidden="false" customHeight="true" outlineLevel="0" collapsed="false">
      <c r="A10" s="3" t="s">
        <v>9</v>
      </c>
      <c r="B10" s="3"/>
      <c r="C10" s="3"/>
      <c r="D10" s="3"/>
      <c r="E10" s="3"/>
      <c r="F10" s="3"/>
      <c r="G10" s="3"/>
      <c r="H10" s="3"/>
      <c r="I10" s="3"/>
      <c r="J10" s="3"/>
      <c r="K10" s="3"/>
    </row>
    <row r="11" customFormat="false" ht="15" hidden="false" customHeight="true" outlineLevel="0" collapsed="false">
      <c r="A11" s="3" t="s">
        <v>10</v>
      </c>
      <c r="B11" s="3"/>
      <c r="C11" s="3"/>
      <c r="D11" s="3"/>
      <c r="E11" s="3"/>
      <c r="F11" s="3"/>
      <c r="G11" s="3"/>
      <c r="H11" s="3"/>
      <c r="I11" s="3"/>
      <c r="J11" s="3"/>
      <c r="K11" s="3"/>
    </row>
    <row r="12" customFormat="false" ht="15" hidden="false" customHeight="true" outlineLevel="0" collapsed="false">
      <c r="A12" s="3" t="s">
        <v>11</v>
      </c>
      <c r="B12" s="3"/>
      <c r="C12" s="3"/>
      <c r="D12" s="3"/>
      <c r="E12" s="3"/>
      <c r="F12" s="3"/>
      <c r="G12" s="3"/>
      <c r="H12" s="3"/>
      <c r="I12" s="3"/>
      <c r="J12" s="3"/>
      <c r="K12" s="3"/>
    </row>
    <row r="13" customFormat="false" ht="15" hidden="false" customHeight="true" outlineLevel="0" collapsed="false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customFormat="false" ht="15" hidden="false" customHeight="false" outlineLevel="0" collapsed="false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customFormat="false" ht="21" hidden="false" customHeight="false" outlineLevel="0" collapsed="false">
      <c r="A15" s="2" t="s">
        <v>12</v>
      </c>
    </row>
    <row r="16" s="6" customFormat="true" ht="15" hidden="false" customHeight="false" outlineLevel="0" collapsed="false">
      <c r="A16" s="4" t="s">
        <v>13</v>
      </c>
      <c r="B16" s="4"/>
      <c r="C16" s="5"/>
      <c r="D16" s="5"/>
      <c r="E16" s="5"/>
      <c r="F16" s="5"/>
      <c r="G16" s="5"/>
      <c r="H16" s="5"/>
      <c r="I16" s="5"/>
      <c r="J16" s="5"/>
      <c r="K16" s="1"/>
    </row>
    <row r="17" s="6" customFormat="true" ht="15" hidden="false" customHeight="false" outlineLevel="0" collapsed="false">
      <c r="A17" s="4" t="s">
        <v>14</v>
      </c>
      <c r="B17" s="4"/>
      <c r="C17" s="5"/>
      <c r="D17" s="5"/>
      <c r="E17" s="5"/>
      <c r="F17" s="5"/>
      <c r="G17" s="5"/>
      <c r="H17" s="5"/>
      <c r="I17" s="5"/>
      <c r="J17" s="5"/>
      <c r="K17" s="1"/>
    </row>
    <row r="18" s="6" customFormat="true" ht="15" hidden="false" customHeight="false" outlineLevel="0" collapsed="false">
      <c r="A18" s="4" t="s">
        <v>15</v>
      </c>
      <c r="B18" s="4"/>
      <c r="C18" s="5"/>
      <c r="D18" s="5"/>
      <c r="E18" s="5"/>
      <c r="F18" s="5"/>
      <c r="G18" s="5"/>
      <c r="H18" s="5"/>
      <c r="I18" s="5"/>
      <c r="J18" s="5"/>
      <c r="K18" s="1"/>
    </row>
    <row r="19" s="6" customFormat="true" ht="15" hidden="false" customHeight="false" outlineLevel="0" collapsed="false">
      <c r="A19" s="7" t="s">
        <v>16</v>
      </c>
      <c r="B19" s="7"/>
      <c r="C19" s="5"/>
      <c r="D19" s="5"/>
      <c r="E19" s="5"/>
      <c r="F19" s="5"/>
      <c r="G19" s="5"/>
      <c r="H19" s="5"/>
      <c r="I19" s="5"/>
      <c r="J19" s="5"/>
      <c r="K19" s="1"/>
    </row>
    <row r="20" s="6" customFormat="true" ht="15" hidden="false" customHeight="false" outlineLevel="0" collapsed="false">
      <c r="A20" s="7"/>
      <c r="B20" s="7" t="s">
        <v>17</v>
      </c>
      <c r="C20" s="5"/>
      <c r="D20" s="5"/>
      <c r="E20" s="5"/>
      <c r="F20" s="5"/>
      <c r="G20" s="5"/>
      <c r="H20" s="5"/>
      <c r="I20" s="5"/>
      <c r="J20" s="5"/>
      <c r="K20" s="1"/>
    </row>
    <row r="21" s="6" customFormat="true" ht="30" hidden="false" customHeight="true" outlineLevel="0" collapsed="false">
      <c r="A21" s="7"/>
    </row>
    <row r="22" s="6" customFormat="true" ht="13.8" hidden="false" customHeight="false" outlineLevel="0" collapsed="false">
      <c r="A22" s="8"/>
      <c r="B22" s="7" t="s">
        <v>18</v>
      </c>
      <c r="C22" s="9"/>
      <c r="D22" s="9"/>
      <c r="E22" s="10" t="s">
        <v>19</v>
      </c>
      <c r="F22" s="10"/>
      <c r="G22" s="10" t="s">
        <v>19</v>
      </c>
      <c r="H22" s="10"/>
      <c r="I22" s="11" t="s">
        <v>19</v>
      </c>
      <c r="J22" s="11"/>
      <c r="K22" s="9"/>
    </row>
    <row r="23" s="6" customFormat="true" ht="13.8" hidden="false" customHeight="false" outlineLevel="0" collapsed="false">
      <c r="A23" s="8"/>
      <c r="B23" s="7" t="s">
        <v>20</v>
      </c>
      <c r="C23" s="9"/>
      <c r="D23" s="9"/>
      <c r="E23" s="12" t="s">
        <v>21</v>
      </c>
      <c r="F23" s="13"/>
      <c r="G23" s="14"/>
      <c r="H23" s="13"/>
      <c r="I23" s="15"/>
      <c r="J23" s="16"/>
      <c r="K23" s="9"/>
    </row>
    <row r="24" customFormat="false" ht="16" hidden="false" customHeight="false" outlineLevel="0" collapsed="false">
      <c r="C24" s="17" t="s">
        <v>22</v>
      </c>
      <c r="D24" s="18" t="s">
        <v>23</v>
      </c>
      <c r="E24" s="19" t="s">
        <v>24</v>
      </c>
      <c r="F24" s="19"/>
      <c r="G24" s="19" t="s">
        <v>25</v>
      </c>
      <c r="H24" s="19"/>
      <c r="I24" s="19" t="s">
        <v>26</v>
      </c>
      <c r="J24" s="19"/>
      <c r="K24" s="20" t="s">
        <v>27</v>
      </c>
    </row>
    <row r="25" s="27" customFormat="true" ht="20" hidden="false" customHeight="false" outlineLevel="0" collapsed="false">
      <c r="A25" s="21" t="s">
        <v>28</v>
      </c>
      <c r="B25" s="22"/>
      <c r="C25" s="22" t="n">
        <f aca="false">SUM(C26:C30,C41:C43,C45:C46, 2)</f>
        <v>55</v>
      </c>
      <c r="D25" s="22"/>
      <c r="E25" s="23" t="s">
        <v>29</v>
      </c>
      <c r="F25" s="24" t="s">
        <v>30</v>
      </c>
      <c r="G25" s="23" t="s">
        <v>29</v>
      </c>
      <c r="H25" s="24" t="s">
        <v>30</v>
      </c>
      <c r="I25" s="23" t="s">
        <v>29</v>
      </c>
      <c r="J25" s="25" t="s">
        <v>30</v>
      </c>
      <c r="K25" s="26"/>
    </row>
    <row r="26" customFormat="false" ht="32" hidden="false" customHeight="false" outlineLevel="0" collapsed="false">
      <c r="A26" s="28" t="s">
        <v>31</v>
      </c>
      <c r="B26" s="29" t="s">
        <v>32</v>
      </c>
      <c r="C26" s="30" t="n">
        <v>2</v>
      </c>
      <c r="D26" s="31" t="s">
        <v>29</v>
      </c>
      <c r="E26" s="32" t="s">
        <v>21</v>
      </c>
      <c r="F26" s="32"/>
      <c r="G26" s="32" t="s">
        <v>21</v>
      </c>
      <c r="H26" s="32"/>
      <c r="I26" s="33"/>
      <c r="J26" s="34"/>
      <c r="K26" s="35" t="s">
        <v>33</v>
      </c>
    </row>
    <row r="27" customFormat="false" ht="15" hidden="false" customHeight="false" outlineLevel="0" collapsed="false">
      <c r="A27" s="28" t="s">
        <v>34</v>
      </c>
      <c r="B27" s="29" t="s">
        <v>35</v>
      </c>
      <c r="C27" s="30" t="n">
        <v>5</v>
      </c>
      <c r="D27" s="31" t="s">
        <v>29</v>
      </c>
      <c r="E27" s="32" t="s">
        <v>21</v>
      </c>
      <c r="F27" s="32"/>
      <c r="G27" s="32" t="s">
        <v>21</v>
      </c>
      <c r="H27" s="32"/>
      <c r="I27" s="33"/>
      <c r="J27" s="34"/>
      <c r="K27" s="35"/>
    </row>
    <row r="28" customFormat="false" ht="15" hidden="false" customHeight="false" outlineLevel="0" collapsed="false">
      <c r="A28" s="28" t="s">
        <v>36</v>
      </c>
      <c r="B28" s="29" t="s">
        <v>37</v>
      </c>
      <c r="C28" s="30" t="n">
        <v>3</v>
      </c>
      <c r="D28" s="31" t="s">
        <v>30</v>
      </c>
      <c r="E28" s="32"/>
      <c r="F28" s="32" t="s">
        <v>21</v>
      </c>
      <c r="G28" s="32"/>
      <c r="H28" s="32"/>
      <c r="I28" s="33"/>
      <c r="J28" s="34"/>
      <c r="K28" s="35"/>
    </row>
    <row r="29" customFormat="false" ht="15" hidden="false" customHeight="false" outlineLevel="0" collapsed="false">
      <c r="A29" s="28" t="s">
        <v>38</v>
      </c>
      <c r="B29" s="29" t="s">
        <v>39</v>
      </c>
      <c r="C29" s="30" t="n">
        <v>3</v>
      </c>
      <c r="D29" s="31" t="s">
        <v>29</v>
      </c>
      <c r="E29" s="32" t="s">
        <v>21</v>
      </c>
      <c r="F29" s="32"/>
      <c r="G29" s="32" t="s">
        <v>21</v>
      </c>
      <c r="H29" s="32"/>
      <c r="I29" s="33"/>
      <c r="J29" s="34"/>
      <c r="K29" s="35"/>
    </row>
    <row r="30" customFormat="false" ht="16" hidden="false" customHeight="false" outlineLevel="0" collapsed="false">
      <c r="A30" s="28" t="s">
        <v>40</v>
      </c>
      <c r="B30" s="29" t="s">
        <v>41</v>
      </c>
      <c r="C30" s="30" t="n">
        <v>4</v>
      </c>
      <c r="D30" s="31" t="s">
        <v>29</v>
      </c>
      <c r="E30" s="32" t="s">
        <v>21</v>
      </c>
      <c r="F30" s="32"/>
      <c r="G30" s="32" t="s">
        <v>21</v>
      </c>
      <c r="H30" s="32"/>
      <c r="I30" s="33"/>
      <c r="J30" s="34"/>
      <c r="K30" s="35" t="s">
        <v>42</v>
      </c>
    </row>
    <row r="31" s="43" customFormat="true" ht="16" hidden="false" customHeight="false" outlineLevel="0" collapsed="false">
      <c r="A31" s="36" t="s">
        <v>43</v>
      </c>
      <c r="B31" s="37"/>
      <c r="C31" s="38"/>
      <c r="D31" s="37"/>
      <c r="E31" s="39"/>
      <c r="F31" s="40"/>
      <c r="G31" s="39"/>
      <c r="H31" s="40"/>
      <c r="I31" s="39"/>
      <c r="J31" s="41"/>
      <c r="K31" s="42"/>
    </row>
    <row r="32" s="51" customFormat="true" ht="15" hidden="false" customHeight="false" outlineLevel="0" collapsed="false">
      <c r="A32" s="44" t="s">
        <v>44</v>
      </c>
      <c r="B32" s="45"/>
      <c r="C32" s="46"/>
      <c r="D32" s="45"/>
      <c r="E32" s="47"/>
      <c r="F32" s="48"/>
      <c r="G32" s="47"/>
      <c r="H32" s="48"/>
      <c r="I32" s="47"/>
      <c r="J32" s="49"/>
      <c r="K32" s="50"/>
    </row>
    <row r="33" customFormat="false" ht="15" hidden="false" customHeight="false" outlineLevel="0" collapsed="false">
      <c r="A33" s="28" t="s">
        <v>45</v>
      </c>
      <c r="B33" s="29" t="s">
        <v>46</v>
      </c>
      <c r="C33" s="30" t="n">
        <v>2</v>
      </c>
      <c r="D33" s="31" t="s">
        <v>30</v>
      </c>
      <c r="E33" s="32" t="s">
        <v>47</v>
      </c>
      <c r="F33" s="32" t="s">
        <v>21</v>
      </c>
      <c r="G33" s="32"/>
      <c r="H33" s="32"/>
      <c r="I33" s="33"/>
      <c r="J33" s="34"/>
      <c r="K33" s="35"/>
    </row>
    <row r="34" customFormat="false" ht="15" hidden="false" customHeight="false" outlineLevel="0" collapsed="false">
      <c r="A34" s="28" t="s">
        <v>48</v>
      </c>
      <c r="B34" s="29" t="s">
        <v>49</v>
      </c>
      <c r="C34" s="30" t="n">
        <v>2</v>
      </c>
      <c r="D34" s="31" t="s">
        <v>30</v>
      </c>
      <c r="E34" s="32" t="s">
        <v>47</v>
      </c>
      <c r="F34" s="32" t="s">
        <v>21</v>
      </c>
      <c r="G34" s="32"/>
      <c r="H34" s="32"/>
      <c r="I34" s="33"/>
      <c r="J34" s="34"/>
      <c r="K34" s="35"/>
    </row>
    <row r="35" customFormat="false" ht="15" hidden="false" customHeight="false" outlineLevel="0" collapsed="false">
      <c r="A35" s="28" t="s">
        <v>50</v>
      </c>
      <c r="B35" s="29" t="s">
        <v>51</v>
      </c>
      <c r="C35" s="30" t="n">
        <v>2</v>
      </c>
      <c r="D35" s="31" t="s">
        <v>30</v>
      </c>
      <c r="E35" s="32" t="s">
        <v>47</v>
      </c>
      <c r="F35" s="32" t="s">
        <v>21</v>
      </c>
      <c r="G35" s="32"/>
      <c r="H35" s="32"/>
      <c r="I35" s="33"/>
      <c r="J35" s="34"/>
      <c r="K35" s="35"/>
    </row>
    <row r="36" customFormat="false" ht="15" hidden="false" customHeight="false" outlineLevel="0" collapsed="false">
      <c r="A36" s="28" t="s">
        <v>52</v>
      </c>
      <c r="B36" s="29" t="s">
        <v>53</v>
      </c>
      <c r="C36" s="30" t="n">
        <v>3</v>
      </c>
      <c r="D36" s="31" t="s">
        <v>54</v>
      </c>
      <c r="E36" s="32" t="s">
        <v>21</v>
      </c>
      <c r="F36" s="32"/>
      <c r="G36" s="32" t="s">
        <v>21</v>
      </c>
      <c r="H36" s="32"/>
      <c r="I36" s="33"/>
      <c r="J36" s="34"/>
      <c r="K36" s="35"/>
    </row>
    <row r="37" customFormat="false" ht="15" hidden="false" customHeight="false" outlineLevel="0" collapsed="false">
      <c r="A37" s="28" t="s">
        <v>55</v>
      </c>
      <c r="B37" s="29" t="s">
        <v>56</v>
      </c>
      <c r="C37" s="30" t="n">
        <v>3</v>
      </c>
      <c r="D37" s="31" t="s">
        <v>29</v>
      </c>
      <c r="E37" s="32" t="s">
        <v>21</v>
      </c>
      <c r="F37" s="32"/>
      <c r="G37" s="32" t="s">
        <v>21</v>
      </c>
      <c r="H37" s="32"/>
      <c r="I37" s="33"/>
      <c r="J37" s="34"/>
      <c r="K37" s="35"/>
    </row>
    <row r="38" customFormat="false" ht="15" hidden="false" customHeight="false" outlineLevel="0" collapsed="false">
      <c r="A38" s="28" t="s">
        <v>57</v>
      </c>
      <c r="B38" s="29" t="s">
        <v>58</v>
      </c>
      <c r="C38" s="30" t="n">
        <v>2</v>
      </c>
      <c r="D38" s="31" t="s">
        <v>29</v>
      </c>
      <c r="E38" s="32" t="s">
        <v>21</v>
      </c>
      <c r="F38" s="32"/>
      <c r="G38" s="32" t="s">
        <v>21</v>
      </c>
      <c r="H38" s="32"/>
      <c r="I38" s="33"/>
      <c r="J38" s="34"/>
      <c r="K38" s="35"/>
    </row>
    <row r="39" customFormat="false" ht="15" hidden="false" customHeight="false" outlineLevel="0" collapsed="false">
      <c r="A39" s="28" t="s">
        <v>59</v>
      </c>
      <c r="B39" s="29" t="s">
        <v>60</v>
      </c>
      <c r="C39" s="30" t="n">
        <v>2</v>
      </c>
      <c r="D39" s="31" t="s">
        <v>29</v>
      </c>
      <c r="E39" s="32" t="s">
        <v>21</v>
      </c>
      <c r="F39" s="32"/>
      <c r="G39" s="32" t="s">
        <v>21</v>
      </c>
      <c r="H39" s="32"/>
      <c r="I39" s="33"/>
      <c r="J39" s="34"/>
      <c r="K39" s="35"/>
    </row>
    <row r="40" s="43" customFormat="true" ht="16" hidden="false" customHeight="false" outlineLevel="0" collapsed="false">
      <c r="A40" s="36" t="s">
        <v>61</v>
      </c>
      <c r="B40" s="37"/>
      <c r="C40" s="38"/>
      <c r="D40" s="37"/>
      <c r="E40" s="39"/>
      <c r="F40" s="40"/>
      <c r="G40" s="39"/>
      <c r="H40" s="40"/>
      <c r="I40" s="39"/>
      <c r="J40" s="41"/>
      <c r="K40" s="42"/>
    </row>
    <row r="41" customFormat="false" ht="15" hidden="false" customHeight="false" outlineLevel="0" collapsed="false">
      <c r="A41" s="28" t="s">
        <v>62</v>
      </c>
      <c r="B41" s="29" t="s">
        <v>63</v>
      </c>
      <c r="C41" s="30" t="n">
        <v>2</v>
      </c>
      <c r="D41" s="31" t="s">
        <v>30</v>
      </c>
      <c r="E41" s="32"/>
      <c r="F41" s="32" t="s">
        <v>21</v>
      </c>
      <c r="G41" s="32"/>
      <c r="H41" s="32"/>
      <c r="I41" s="33"/>
      <c r="J41" s="34"/>
      <c r="K41" s="35"/>
    </row>
    <row r="42" customFormat="false" ht="15" hidden="false" customHeight="false" outlineLevel="0" collapsed="false">
      <c r="A42" s="28" t="s">
        <v>64</v>
      </c>
      <c r="B42" s="29" t="s">
        <v>65</v>
      </c>
      <c r="C42" s="30" t="n">
        <v>8</v>
      </c>
      <c r="D42" s="31" t="s">
        <v>30</v>
      </c>
      <c r="E42" s="32"/>
      <c r="F42" s="32" t="s">
        <v>21</v>
      </c>
      <c r="G42" s="32"/>
      <c r="H42" s="32"/>
      <c r="I42" s="33"/>
      <c r="J42" s="34"/>
      <c r="K42" s="35"/>
    </row>
    <row r="43" customFormat="false" ht="15" hidden="false" customHeight="false" outlineLevel="0" collapsed="false">
      <c r="A43" s="28" t="s">
        <v>66</v>
      </c>
      <c r="B43" s="29" t="s">
        <v>61</v>
      </c>
      <c r="C43" s="30" t="n">
        <v>22</v>
      </c>
      <c r="D43" s="31" t="s">
        <v>29</v>
      </c>
      <c r="E43" s="32"/>
      <c r="F43" s="32"/>
      <c r="G43" s="32" t="s">
        <v>21</v>
      </c>
      <c r="H43" s="32"/>
      <c r="I43" s="33"/>
      <c r="J43" s="34"/>
      <c r="K43" s="35"/>
    </row>
    <row r="44" s="43" customFormat="true" ht="16" hidden="false" customHeight="false" outlineLevel="0" collapsed="false">
      <c r="A44" s="36" t="s">
        <v>67</v>
      </c>
      <c r="B44" s="37"/>
      <c r="C44" s="38"/>
      <c r="D44" s="37"/>
      <c r="E44" s="39"/>
      <c r="F44" s="40"/>
      <c r="G44" s="39"/>
      <c r="H44" s="40"/>
      <c r="I44" s="39"/>
      <c r="J44" s="41"/>
      <c r="K44" s="42"/>
    </row>
    <row r="45" customFormat="false" ht="15" hidden="false" customHeight="false" outlineLevel="0" collapsed="false">
      <c r="A45" s="28" t="s">
        <v>68</v>
      </c>
      <c r="B45" s="29" t="s">
        <v>69</v>
      </c>
      <c r="C45" s="30" t="n">
        <v>2</v>
      </c>
      <c r="D45" s="31" t="s">
        <v>30</v>
      </c>
      <c r="E45" s="32"/>
      <c r="F45" s="32" t="s">
        <v>21</v>
      </c>
      <c r="G45" s="32"/>
      <c r="H45" s="32"/>
      <c r="I45" s="33"/>
      <c r="J45" s="34"/>
      <c r="K45" s="35"/>
    </row>
    <row r="46" customFormat="false" ht="15" hidden="false" customHeight="false" outlineLevel="0" collapsed="false">
      <c r="A46" s="29" t="s">
        <v>70</v>
      </c>
      <c r="B46" s="29" t="s">
        <v>71</v>
      </c>
      <c r="C46" s="30" t="n">
        <v>2</v>
      </c>
      <c r="D46" s="29" t="s">
        <v>30</v>
      </c>
      <c r="E46" s="32"/>
      <c r="F46" s="32" t="s">
        <v>21</v>
      </c>
      <c r="G46" s="32"/>
      <c r="H46" s="32"/>
      <c r="I46" s="33"/>
      <c r="J46" s="34"/>
      <c r="K46" s="35"/>
    </row>
    <row r="47" customFormat="false" ht="15" hidden="false" customHeight="false" outlineLevel="0" collapsed="false">
      <c r="A47" s="52"/>
      <c r="B47" s="53"/>
      <c r="C47" s="54"/>
      <c r="D47" s="53"/>
      <c r="E47" s="55"/>
      <c r="F47" s="56"/>
      <c r="G47" s="55"/>
      <c r="H47" s="56"/>
      <c r="I47" s="55"/>
      <c r="J47" s="57"/>
      <c r="K47" s="35"/>
    </row>
    <row r="48" s="51" customFormat="true" ht="13.8" hidden="false" customHeight="false" outlineLevel="0" collapsed="false">
      <c r="A48" s="58" t="s">
        <v>72</v>
      </c>
      <c r="B48" s="59"/>
      <c r="C48" s="60" t="n">
        <f aca="false">SUM($E48:$J48)</f>
        <v>0</v>
      </c>
      <c r="D48" s="61"/>
      <c r="E48" s="62" t="n">
        <f aca="false">SUM(E$26:E$46)</f>
        <v>0</v>
      </c>
      <c r="F48" s="63" t="n">
        <f aca="false">SUM(F$26:F$46)</f>
        <v>0</v>
      </c>
      <c r="G48" s="62" t="n">
        <f aca="false">SUM(G$26:G$46)</f>
        <v>0</v>
      </c>
      <c r="H48" s="63" t="n">
        <f aca="false">SUM(H$26:H$46)</f>
        <v>0</v>
      </c>
      <c r="I48" s="62" t="n">
        <f aca="false">SUM(I$26:I$46)</f>
        <v>0</v>
      </c>
      <c r="J48" s="63" t="n">
        <f aca="false">SUM(J$26:J$46)</f>
        <v>0</v>
      </c>
      <c r="K48" s="50"/>
    </row>
    <row r="49" customFormat="false" ht="17" hidden="false" customHeight="false" outlineLevel="0" collapsed="false">
      <c r="A49" s="53"/>
      <c r="B49" s="53"/>
      <c r="C49" s="53"/>
      <c r="D49" s="53"/>
      <c r="E49" s="53"/>
      <c r="F49" s="53"/>
      <c r="G49" s="53"/>
      <c r="H49" s="53"/>
      <c r="I49" s="53"/>
      <c r="J49" s="53"/>
      <c r="K49" s="35"/>
    </row>
    <row r="50" customFormat="false" ht="20" hidden="false" customHeight="false" outlineLevel="0" collapsed="false">
      <c r="A50" s="64" t="s">
        <v>73</v>
      </c>
      <c r="B50" s="65"/>
      <c r="C50" s="65"/>
      <c r="D50" s="65"/>
      <c r="E50" s="65"/>
      <c r="F50" s="65"/>
      <c r="G50" s="65"/>
      <c r="H50" s="65"/>
      <c r="I50" s="65"/>
      <c r="J50" s="66"/>
      <c r="K50" s="35"/>
    </row>
    <row r="51" customFormat="false" ht="15.2" hidden="false" customHeight="false" outlineLevel="0" collapsed="false">
      <c r="A51" s="67" t="s">
        <v>74</v>
      </c>
      <c r="B51" s="53"/>
      <c r="C51" s="53"/>
      <c r="D51" s="53"/>
      <c r="E51" s="53"/>
      <c r="F51" s="53"/>
      <c r="G51" s="53"/>
      <c r="H51" s="53"/>
      <c r="I51" s="53"/>
      <c r="J51" s="68"/>
      <c r="K51" s="35" t="s">
        <v>75</v>
      </c>
    </row>
    <row r="52" customFormat="false" ht="15" hidden="false" customHeight="false" outlineLevel="0" collapsed="false">
      <c r="A52" s="67" t="s">
        <v>76</v>
      </c>
      <c r="B52" s="53" t="s">
        <v>77</v>
      </c>
      <c r="C52" s="30" t="n">
        <v>28</v>
      </c>
      <c r="D52" s="31" t="s">
        <v>30</v>
      </c>
      <c r="E52" s="69" t="s">
        <v>47</v>
      </c>
      <c r="F52" s="69"/>
      <c r="G52" s="69"/>
      <c r="H52" s="69" t="s">
        <v>21</v>
      </c>
      <c r="I52" s="70"/>
      <c r="J52" s="71"/>
      <c r="K52" s="35" t="s">
        <v>78</v>
      </c>
    </row>
    <row r="53" customFormat="false" ht="15" hidden="false" customHeight="false" outlineLevel="0" collapsed="false">
      <c r="A53" s="67" t="s">
        <v>79</v>
      </c>
      <c r="B53" s="53" t="s">
        <v>80</v>
      </c>
      <c r="C53" s="30" t="n">
        <v>2</v>
      </c>
      <c r="D53" s="31" t="s">
        <v>30</v>
      </c>
      <c r="E53" s="69" t="s">
        <v>47</v>
      </c>
      <c r="F53" s="69"/>
      <c r="G53" s="69"/>
      <c r="H53" s="69" t="s">
        <v>21</v>
      </c>
      <c r="I53" s="70"/>
      <c r="J53" s="71"/>
      <c r="K53" s="35"/>
    </row>
    <row r="54" customFormat="false" ht="15" hidden="false" customHeight="false" outlineLevel="0" collapsed="false">
      <c r="A54" s="67"/>
      <c r="B54" s="53"/>
      <c r="C54" s="53"/>
      <c r="D54" s="53"/>
      <c r="E54" s="53"/>
      <c r="F54" s="53"/>
      <c r="G54" s="53"/>
      <c r="H54" s="53"/>
      <c r="I54" s="53"/>
      <c r="J54" s="68"/>
      <c r="K54" s="35"/>
    </row>
    <row r="55" customFormat="false" ht="15" hidden="false" customHeight="false" outlineLevel="0" collapsed="false">
      <c r="A55" s="67" t="s">
        <v>81</v>
      </c>
      <c r="B55" s="53"/>
      <c r="C55" s="53"/>
      <c r="D55" s="53"/>
      <c r="E55" s="53"/>
      <c r="F55" s="53"/>
      <c r="G55" s="53"/>
      <c r="H55" s="53"/>
      <c r="I55" s="53"/>
      <c r="J55" s="68"/>
      <c r="K55" s="35"/>
    </row>
    <row r="56" customFormat="false" ht="15" hidden="false" customHeight="false" outlineLevel="0" collapsed="false">
      <c r="A56" s="67" t="s">
        <v>82</v>
      </c>
      <c r="B56" s="53"/>
      <c r="C56" s="53"/>
      <c r="D56" s="53"/>
      <c r="E56" s="53"/>
      <c r="F56" s="53"/>
      <c r="G56" s="53"/>
      <c r="H56" s="53"/>
      <c r="I56" s="53"/>
      <c r="J56" s="68"/>
      <c r="K56" s="35"/>
    </row>
    <row r="57" customFormat="false" ht="15" hidden="false" customHeight="false" outlineLevel="0" collapsed="false">
      <c r="A57" s="72" t="s">
        <v>83</v>
      </c>
      <c r="B57" s="53"/>
      <c r="C57" s="53"/>
      <c r="D57" s="53"/>
      <c r="E57" s="53"/>
      <c r="F57" s="53"/>
      <c r="G57" s="53"/>
      <c r="H57" s="53"/>
      <c r="I57" s="53"/>
      <c r="J57" s="68"/>
      <c r="K57" s="35"/>
    </row>
    <row r="58" customFormat="false" ht="15" hidden="false" customHeight="false" outlineLevel="0" collapsed="false">
      <c r="A58" s="67"/>
      <c r="B58" s="53"/>
      <c r="C58" s="53"/>
      <c r="D58" s="53"/>
      <c r="E58" s="53"/>
      <c r="F58" s="53"/>
      <c r="G58" s="53"/>
      <c r="H58" s="53"/>
      <c r="I58" s="53"/>
      <c r="J58" s="68"/>
      <c r="K58" s="35"/>
    </row>
    <row r="59" customFormat="false" ht="15" hidden="false" customHeight="false" outlineLevel="0" collapsed="false">
      <c r="A59" s="67"/>
      <c r="B59" s="53"/>
      <c r="C59" s="53"/>
      <c r="D59" s="53"/>
      <c r="E59" s="53"/>
      <c r="F59" s="53"/>
      <c r="G59" s="53"/>
      <c r="H59" s="53"/>
      <c r="I59" s="53"/>
      <c r="J59" s="68"/>
      <c r="K59" s="35"/>
    </row>
    <row r="60" customFormat="false" ht="15" hidden="false" customHeight="false" outlineLevel="0" collapsed="false">
      <c r="A60" s="67"/>
      <c r="B60" s="53"/>
      <c r="C60" s="53"/>
      <c r="D60" s="53"/>
      <c r="E60" s="53"/>
      <c r="F60" s="53"/>
      <c r="G60" s="53"/>
      <c r="H60" s="53"/>
      <c r="I60" s="53"/>
      <c r="J60" s="68"/>
      <c r="K60" s="35"/>
    </row>
    <row r="61" customFormat="false" ht="15" hidden="false" customHeight="false" outlineLevel="0" collapsed="false">
      <c r="A61" s="67"/>
      <c r="B61" s="53"/>
      <c r="C61" s="53"/>
      <c r="D61" s="53"/>
      <c r="E61" s="53"/>
      <c r="F61" s="53"/>
      <c r="G61" s="53"/>
      <c r="H61" s="53"/>
      <c r="I61" s="53"/>
      <c r="J61" s="68"/>
      <c r="K61" s="35"/>
    </row>
    <row r="62" customFormat="false" ht="15" hidden="false" customHeight="false" outlineLevel="0" collapsed="false">
      <c r="A62" s="67"/>
      <c r="B62" s="53"/>
      <c r="C62" s="53"/>
      <c r="D62" s="53"/>
      <c r="E62" s="53"/>
      <c r="F62" s="53"/>
      <c r="G62" s="53"/>
      <c r="H62" s="53"/>
      <c r="I62" s="53"/>
      <c r="J62" s="68"/>
      <c r="K62" s="35"/>
    </row>
    <row r="63" customFormat="false" ht="15" hidden="false" customHeight="false" outlineLevel="0" collapsed="false">
      <c r="A63" s="67"/>
      <c r="B63" s="53"/>
      <c r="C63" s="53"/>
      <c r="D63" s="53"/>
      <c r="E63" s="53"/>
      <c r="F63" s="53"/>
      <c r="G63" s="53"/>
      <c r="H63" s="53"/>
      <c r="I63" s="53"/>
      <c r="J63" s="68"/>
      <c r="K63" s="35"/>
    </row>
    <row r="64" customFormat="false" ht="15" hidden="false" customHeight="false" outlineLevel="0" collapsed="false">
      <c r="A64" s="67"/>
      <c r="B64" s="53"/>
      <c r="C64" s="53"/>
      <c r="D64" s="53"/>
      <c r="E64" s="53"/>
      <c r="F64" s="53"/>
      <c r="G64" s="53"/>
      <c r="H64" s="53"/>
      <c r="I64" s="53"/>
      <c r="J64" s="68"/>
      <c r="K64" s="35"/>
    </row>
    <row r="65" customFormat="false" ht="15" hidden="false" customHeight="false" outlineLevel="0" collapsed="false">
      <c r="A65" s="67"/>
      <c r="B65" s="53"/>
      <c r="C65" s="53"/>
      <c r="D65" s="53"/>
      <c r="E65" s="53"/>
      <c r="F65" s="53"/>
      <c r="G65" s="53"/>
      <c r="H65" s="53"/>
      <c r="I65" s="53"/>
      <c r="J65" s="68"/>
      <c r="K65" s="35"/>
    </row>
    <row r="66" customFormat="false" ht="15" hidden="false" customHeight="false" outlineLevel="0" collapsed="false">
      <c r="A66" s="67"/>
      <c r="B66" s="53"/>
      <c r="C66" s="53"/>
      <c r="D66" s="53"/>
      <c r="E66" s="53"/>
      <c r="F66" s="53"/>
      <c r="G66" s="53"/>
      <c r="H66" s="53"/>
      <c r="I66" s="53"/>
      <c r="J66" s="68"/>
      <c r="K66" s="35"/>
    </row>
    <row r="67" customFormat="false" ht="15" hidden="false" customHeight="false" outlineLevel="0" collapsed="false">
      <c r="A67" s="67"/>
      <c r="B67" s="53"/>
      <c r="C67" s="53"/>
      <c r="D67" s="53"/>
      <c r="E67" s="53"/>
      <c r="F67" s="53"/>
      <c r="G67" s="53"/>
      <c r="H67" s="53"/>
      <c r="I67" s="53"/>
      <c r="J67" s="68"/>
      <c r="K67" s="35"/>
    </row>
    <row r="68" customFormat="false" ht="15" hidden="false" customHeight="false" outlineLevel="0" collapsed="false">
      <c r="A68" s="67"/>
      <c r="B68" s="53"/>
      <c r="C68" s="53"/>
      <c r="D68" s="53"/>
      <c r="E68" s="53"/>
      <c r="F68" s="53"/>
      <c r="G68" s="53"/>
      <c r="H68" s="53"/>
      <c r="I68" s="53"/>
      <c r="J68" s="68"/>
      <c r="K68" s="35"/>
    </row>
    <row r="69" customFormat="false" ht="15" hidden="false" customHeight="false" outlineLevel="0" collapsed="false">
      <c r="A69" s="67"/>
      <c r="B69" s="53"/>
      <c r="C69" s="53"/>
      <c r="D69" s="53"/>
      <c r="E69" s="53"/>
      <c r="F69" s="53"/>
      <c r="G69" s="53"/>
      <c r="H69" s="53"/>
      <c r="I69" s="53"/>
      <c r="J69" s="68"/>
      <c r="K69" s="35"/>
    </row>
    <row r="70" customFormat="false" ht="15" hidden="false" customHeight="false" outlineLevel="0" collapsed="false">
      <c r="A70" s="67"/>
      <c r="B70" s="53"/>
      <c r="C70" s="53"/>
      <c r="D70" s="53"/>
      <c r="E70" s="53"/>
      <c r="F70" s="53"/>
      <c r="G70" s="53"/>
      <c r="H70" s="53"/>
      <c r="I70" s="53"/>
      <c r="J70" s="68"/>
      <c r="K70" s="35"/>
    </row>
    <row r="71" customFormat="false" ht="15" hidden="false" customHeight="false" outlineLevel="0" collapsed="false">
      <c r="A71" s="67"/>
      <c r="B71" s="53"/>
      <c r="C71" s="53"/>
      <c r="D71" s="53"/>
      <c r="E71" s="53"/>
      <c r="F71" s="53"/>
      <c r="G71" s="53"/>
      <c r="H71" s="53"/>
      <c r="I71" s="53"/>
      <c r="J71" s="68"/>
      <c r="K71" s="35"/>
    </row>
    <row r="72" customFormat="false" ht="15" hidden="false" customHeight="false" outlineLevel="0" collapsed="false">
      <c r="A72" s="67"/>
      <c r="B72" s="53"/>
      <c r="C72" s="53"/>
      <c r="D72" s="53"/>
      <c r="E72" s="53"/>
      <c r="F72" s="53"/>
      <c r="G72" s="53"/>
      <c r="H72" s="53"/>
      <c r="I72" s="53"/>
      <c r="J72" s="68"/>
      <c r="K72" s="35"/>
    </row>
    <row r="73" customFormat="false" ht="15" hidden="false" customHeight="false" outlineLevel="0" collapsed="false">
      <c r="A73" s="67"/>
      <c r="B73" s="53"/>
      <c r="C73" s="53"/>
      <c r="D73" s="53"/>
      <c r="E73" s="53"/>
      <c r="F73" s="53"/>
      <c r="G73" s="53"/>
      <c r="H73" s="53"/>
      <c r="I73" s="53"/>
      <c r="J73" s="68"/>
      <c r="K73" s="35"/>
    </row>
    <row r="74" customFormat="false" ht="15" hidden="false" customHeight="false" outlineLevel="0" collapsed="false">
      <c r="A74" s="67"/>
      <c r="B74" s="53"/>
      <c r="C74" s="53"/>
      <c r="D74" s="53"/>
      <c r="E74" s="53"/>
      <c r="F74" s="53"/>
      <c r="G74" s="53"/>
      <c r="H74" s="53"/>
      <c r="I74" s="53"/>
      <c r="J74" s="68"/>
      <c r="K74" s="35"/>
    </row>
    <row r="75" customFormat="false" ht="15" hidden="false" customHeight="false" outlineLevel="0" collapsed="false">
      <c r="A75" s="67"/>
      <c r="B75" s="53"/>
      <c r="C75" s="53"/>
      <c r="D75" s="53"/>
      <c r="E75" s="53"/>
      <c r="F75" s="53"/>
      <c r="G75" s="53"/>
      <c r="H75" s="53"/>
      <c r="I75" s="53"/>
      <c r="J75" s="68"/>
      <c r="K75" s="35"/>
    </row>
    <row r="76" customFormat="false" ht="15" hidden="false" customHeight="false" outlineLevel="0" collapsed="false">
      <c r="A76" s="67"/>
      <c r="B76" s="53"/>
      <c r="C76" s="53"/>
      <c r="D76" s="53"/>
      <c r="E76" s="53"/>
      <c r="F76" s="53"/>
      <c r="G76" s="53"/>
      <c r="H76" s="53"/>
      <c r="I76" s="53"/>
      <c r="J76" s="68"/>
      <c r="K76" s="35"/>
    </row>
    <row r="77" customFormat="false" ht="13.8" hidden="false" customHeight="false" outlineLevel="0" collapsed="false">
      <c r="A77" s="73" t="s">
        <v>84</v>
      </c>
      <c r="B77" s="74"/>
      <c r="C77" s="75" t="n">
        <f aca="false">SUM($E77:$J77)</f>
        <v>0</v>
      </c>
      <c r="D77" s="74"/>
      <c r="E77" s="75" t="n">
        <f aca="false">SUM(E$50:E$76)</f>
        <v>0</v>
      </c>
      <c r="F77" s="75" t="n">
        <f aca="false">SUM(F$50:F$76)</f>
        <v>0</v>
      </c>
      <c r="G77" s="75" t="n">
        <f aca="false">SUM(G$50:G$76)</f>
        <v>0</v>
      </c>
      <c r="H77" s="75" t="n">
        <f aca="false">SUM(H$50:H$76)</f>
        <v>0</v>
      </c>
      <c r="I77" s="75" t="n">
        <f aca="false">SUM(I$50:I$76)</f>
        <v>0</v>
      </c>
      <c r="J77" s="75" t="n">
        <f aca="false">SUM(J$50:J$76)</f>
        <v>0</v>
      </c>
      <c r="K77" s="35"/>
    </row>
    <row r="78" customFormat="false" ht="17" hidden="false" customHeight="false" outlineLevel="0" collapsed="false">
      <c r="A78" s="53"/>
      <c r="B78" s="53"/>
      <c r="C78" s="53"/>
      <c r="D78" s="53"/>
      <c r="E78" s="53"/>
      <c r="F78" s="53"/>
      <c r="G78" s="53"/>
      <c r="H78" s="53"/>
      <c r="I78" s="53"/>
      <c r="J78" s="53"/>
      <c r="K78" s="35"/>
    </row>
    <row r="79" s="27" customFormat="true" ht="20" hidden="false" customHeight="false" outlineLevel="0" collapsed="false">
      <c r="A79" s="76" t="s">
        <v>85</v>
      </c>
      <c r="B79" s="77"/>
      <c r="C79" s="77"/>
      <c r="D79" s="77"/>
      <c r="E79" s="77"/>
      <c r="F79" s="77"/>
      <c r="G79" s="77"/>
      <c r="H79" s="77"/>
      <c r="I79" s="77"/>
      <c r="J79" s="78"/>
      <c r="K79" s="26"/>
    </row>
    <row r="80" customFormat="false" ht="15" hidden="false" customHeight="false" outlineLevel="0" collapsed="false">
      <c r="A80" s="79" t="s">
        <v>86</v>
      </c>
      <c r="B80" s="79"/>
      <c r="C80" s="53"/>
      <c r="D80" s="53"/>
      <c r="E80" s="53"/>
      <c r="F80" s="53"/>
      <c r="G80" s="53"/>
      <c r="H80" s="53"/>
      <c r="I80" s="53"/>
      <c r="J80" s="80"/>
      <c r="K80" s="35"/>
    </row>
    <row r="81" s="43" customFormat="true" ht="16" hidden="false" customHeight="false" outlineLevel="0" collapsed="false">
      <c r="A81" s="81"/>
      <c r="B81" s="82"/>
      <c r="C81" s="82"/>
      <c r="D81" s="82"/>
      <c r="E81" s="82"/>
      <c r="F81" s="82"/>
      <c r="G81" s="82"/>
      <c r="H81" s="82"/>
      <c r="I81" s="82"/>
      <c r="J81" s="83"/>
      <c r="K81" s="42"/>
    </row>
    <row r="82" s="51" customFormat="true" ht="15" hidden="false" customHeight="false" outlineLevel="0" collapsed="false">
      <c r="A82" s="84" t="s">
        <v>87</v>
      </c>
      <c r="B82" s="84"/>
      <c r="C82" s="85"/>
      <c r="D82" s="85"/>
      <c r="E82" s="85"/>
      <c r="F82" s="85"/>
      <c r="G82" s="85"/>
      <c r="H82" s="85"/>
      <c r="I82" s="85"/>
      <c r="J82" s="86"/>
      <c r="K82" s="50"/>
    </row>
    <row r="83" customFormat="false" ht="15" hidden="false" customHeight="false" outlineLevel="0" collapsed="false">
      <c r="A83" s="87" t="s">
        <v>88</v>
      </c>
      <c r="B83" s="29" t="s">
        <v>89</v>
      </c>
      <c r="C83" s="30" t="n">
        <v>4</v>
      </c>
      <c r="D83" s="31" t="s">
        <v>29</v>
      </c>
      <c r="E83" s="88" t="s">
        <v>21</v>
      </c>
      <c r="F83" s="88"/>
      <c r="G83" s="88" t="s">
        <v>21</v>
      </c>
      <c r="H83" s="88"/>
      <c r="I83" s="89"/>
      <c r="J83" s="90"/>
      <c r="K83" s="35"/>
    </row>
    <row r="84" customFormat="false" ht="15" hidden="false" customHeight="false" outlineLevel="0" collapsed="false">
      <c r="A84" s="87" t="s">
        <v>90</v>
      </c>
      <c r="B84" s="29" t="s">
        <v>91</v>
      </c>
      <c r="C84" s="30" t="n">
        <v>2</v>
      </c>
      <c r="D84" s="31" t="s">
        <v>29</v>
      </c>
      <c r="E84" s="88" t="s">
        <v>21</v>
      </c>
      <c r="F84" s="88"/>
      <c r="G84" s="88" t="s">
        <v>21</v>
      </c>
      <c r="H84" s="88"/>
      <c r="I84" s="89"/>
      <c r="J84" s="90"/>
      <c r="K84" s="35"/>
    </row>
    <row r="85" customFormat="false" ht="15" hidden="false" customHeight="false" outlineLevel="0" collapsed="false">
      <c r="A85" s="87" t="s">
        <v>92</v>
      </c>
      <c r="B85" s="29" t="s">
        <v>93</v>
      </c>
      <c r="C85" s="30" t="n">
        <v>2</v>
      </c>
      <c r="D85" s="31" t="s">
        <v>29</v>
      </c>
      <c r="E85" s="88" t="s">
        <v>21</v>
      </c>
      <c r="F85" s="88"/>
      <c r="G85" s="88" t="s">
        <v>21</v>
      </c>
      <c r="H85" s="88"/>
      <c r="I85" s="89"/>
      <c r="J85" s="90"/>
      <c r="K85" s="35"/>
    </row>
    <row r="86" s="98" customFormat="true" ht="15" hidden="false" customHeight="false" outlineLevel="0" collapsed="false">
      <c r="A86" s="91" t="s">
        <v>94</v>
      </c>
      <c r="B86" s="91"/>
      <c r="C86" s="92"/>
      <c r="D86" s="93"/>
      <c r="E86" s="94"/>
      <c r="F86" s="95"/>
      <c r="G86" s="94"/>
      <c r="H86" s="95"/>
      <c r="I86" s="93"/>
      <c r="J86" s="96"/>
      <c r="K86" s="97"/>
    </row>
    <row r="87" customFormat="false" ht="15" hidden="false" customHeight="false" outlineLevel="0" collapsed="false">
      <c r="A87" s="87" t="s">
        <v>95</v>
      </c>
      <c r="B87" s="29" t="s">
        <v>96</v>
      </c>
      <c r="C87" s="30" t="n">
        <v>8</v>
      </c>
      <c r="D87" s="31" t="s">
        <v>30</v>
      </c>
      <c r="E87" s="88"/>
      <c r="F87" s="88" t="s">
        <v>21</v>
      </c>
      <c r="G87" s="88"/>
      <c r="H87" s="88"/>
      <c r="I87" s="89"/>
      <c r="J87" s="90"/>
      <c r="K87" s="35"/>
    </row>
    <row r="88" s="98" customFormat="true" ht="15" hidden="false" customHeight="false" outlineLevel="0" collapsed="false">
      <c r="A88" s="91" t="s">
        <v>97</v>
      </c>
      <c r="B88" s="91"/>
      <c r="C88" s="92"/>
      <c r="D88" s="93"/>
      <c r="E88" s="94"/>
      <c r="F88" s="95"/>
      <c r="G88" s="94"/>
      <c r="H88" s="95"/>
      <c r="I88" s="93"/>
      <c r="J88" s="96"/>
      <c r="K88" s="97"/>
    </row>
    <row r="89" customFormat="false" ht="15" hidden="false" customHeight="false" outlineLevel="0" collapsed="false">
      <c r="A89" s="87" t="s">
        <v>98</v>
      </c>
      <c r="B89" s="29" t="s">
        <v>99</v>
      </c>
      <c r="C89" s="30" t="n">
        <v>4</v>
      </c>
      <c r="D89" s="31" t="s">
        <v>30</v>
      </c>
      <c r="E89" s="88"/>
      <c r="F89" s="88" t="s">
        <v>21</v>
      </c>
      <c r="G89" s="88"/>
      <c r="H89" s="88"/>
      <c r="I89" s="89"/>
      <c r="J89" s="90"/>
      <c r="K89" s="35"/>
    </row>
    <row r="90" customFormat="false" ht="15" hidden="false" customHeight="false" outlineLevel="0" collapsed="false">
      <c r="A90" s="87" t="s">
        <v>100</v>
      </c>
      <c r="B90" s="29" t="s">
        <v>101</v>
      </c>
      <c r="C90" s="30" t="n">
        <v>4</v>
      </c>
      <c r="D90" s="31" t="s">
        <v>30</v>
      </c>
      <c r="E90" s="88"/>
      <c r="F90" s="88" t="s">
        <v>21</v>
      </c>
      <c r="G90" s="88"/>
      <c r="H90" s="88"/>
      <c r="I90" s="89"/>
      <c r="J90" s="90"/>
      <c r="K90" s="35"/>
    </row>
    <row r="91" s="98" customFormat="true" ht="15" hidden="false" customHeight="false" outlineLevel="0" collapsed="false">
      <c r="A91" s="91" t="s">
        <v>102</v>
      </c>
      <c r="B91" s="91"/>
      <c r="C91" s="92"/>
      <c r="D91" s="93"/>
      <c r="E91" s="94"/>
      <c r="F91" s="95"/>
      <c r="G91" s="94"/>
      <c r="H91" s="95"/>
      <c r="I91" s="93"/>
      <c r="J91" s="96"/>
      <c r="K91" s="97"/>
    </row>
    <row r="92" customFormat="false" ht="15" hidden="false" customHeight="false" outlineLevel="0" collapsed="false">
      <c r="A92" s="87" t="s">
        <v>103</v>
      </c>
      <c r="B92" s="29" t="s">
        <v>104</v>
      </c>
      <c r="C92" s="30" t="n">
        <v>4</v>
      </c>
      <c r="D92" s="31" t="s">
        <v>29</v>
      </c>
      <c r="E92" s="88" t="s">
        <v>21</v>
      </c>
      <c r="F92" s="88"/>
      <c r="G92" s="88" t="s">
        <v>21</v>
      </c>
      <c r="H92" s="88"/>
      <c r="I92" s="89"/>
      <c r="J92" s="90"/>
      <c r="K92" s="35"/>
    </row>
    <row r="93" customFormat="false" ht="15" hidden="false" customHeight="false" outlineLevel="0" collapsed="false">
      <c r="A93" s="87" t="s">
        <v>105</v>
      </c>
      <c r="B93" s="29" t="s">
        <v>106</v>
      </c>
      <c r="C93" s="30" t="n">
        <v>2</v>
      </c>
      <c r="D93" s="31" t="s">
        <v>29</v>
      </c>
      <c r="E93" s="88" t="s">
        <v>21</v>
      </c>
      <c r="F93" s="88"/>
      <c r="G93" s="88" t="s">
        <v>21</v>
      </c>
      <c r="H93" s="88"/>
      <c r="I93" s="89"/>
      <c r="J93" s="90"/>
      <c r="K93" s="35"/>
    </row>
    <row r="94" customFormat="false" ht="15" hidden="false" customHeight="false" outlineLevel="0" collapsed="false">
      <c r="A94" s="87" t="s">
        <v>107</v>
      </c>
      <c r="B94" s="29" t="s">
        <v>108</v>
      </c>
      <c r="C94" s="30" t="n">
        <v>2</v>
      </c>
      <c r="D94" s="31" t="s">
        <v>29</v>
      </c>
      <c r="E94" s="88" t="s">
        <v>21</v>
      </c>
      <c r="F94" s="88"/>
      <c r="G94" s="88" t="s">
        <v>21</v>
      </c>
      <c r="H94" s="88"/>
      <c r="I94" s="89"/>
      <c r="J94" s="90"/>
      <c r="K94" s="35"/>
    </row>
    <row r="95" s="98" customFormat="true" ht="15" hidden="false" customHeight="false" outlineLevel="0" collapsed="false">
      <c r="A95" s="91" t="s">
        <v>109</v>
      </c>
      <c r="B95" s="91"/>
      <c r="C95" s="92"/>
      <c r="D95" s="93"/>
      <c r="E95" s="94"/>
      <c r="F95" s="95"/>
      <c r="G95" s="94"/>
      <c r="H95" s="95"/>
      <c r="I95" s="93"/>
      <c r="J95" s="96"/>
      <c r="K95" s="97"/>
    </row>
    <row r="96" customFormat="false" ht="15" hidden="false" customHeight="false" outlineLevel="0" collapsed="false">
      <c r="A96" s="87" t="s">
        <v>110</v>
      </c>
      <c r="B96" s="29" t="s">
        <v>111</v>
      </c>
      <c r="C96" s="30" t="n">
        <v>4</v>
      </c>
      <c r="D96" s="31" t="s">
        <v>29</v>
      </c>
      <c r="E96" s="88" t="s">
        <v>21</v>
      </c>
      <c r="F96" s="88"/>
      <c r="G96" s="88" t="s">
        <v>21</v>
      </c>
      <c r="H96" s="88"/>
      <c r="I96" s="89"/>
      <c r="J96" s="90"/>
    </row>
    <row r="97" customFormat="false" ht="15.2" hidden="false" customHeight="false" outlineLevel="0" collapsed="false">
      <c r="A97" s="99" t="s">
        <v>112</v>
      </c>
      <c r="B97" s="100" t="s">
        <v>113</v>
      </c>
      <c r="C97" s="30" t="n">
        <v>4</v>
      </c>
      <c r="D97" s="31" t="s">
        <v>29</v>
      </c>
      <c r="E97" s="88" t="s">
        <v>21</v>
      </c>
      <c r="F97" s="88"/>
      <c r="G97" s="88" t="s">
        <v>21</v>
      </c>
      <c r="H97" s="88"/>
      <c r="I97" s="89"/>
      <c r="J97" s="90"/>
      <c r="K97" s="35"/>
    </row>
    <row r="98" s="98" customFormat="true" ht="15" hidden="false" customHeight="false" outlineLevel="0" collapsed="false">
      <c r="A98" s="91" t="s">
        <v>114</v>
      </c>
      <c r="B98" s="91"/>
      <c r="C98" s="92"/>
      <c r="D98" s="93"/>
      <c r="E98" s="94"/>
      <c r="F98" s="95"/>
      <c r="G98" s="94"/>
      <c r="H98" s="95"/>
      <c r="I98" s="93"/>
      <c r="J98" s="96"/>
      <c r="K98" s="97"/>
    </row>
    <row r="99" customFormat="false" ht="15" hidden="false" customHeight="false" outlineLevel="0" collapsed="false">
      <c r="A99" s="99" t="s">
        <v>115</v>
      </c>
      <c r="B99" s="100" t="s">
        <v>116</v>
      </c>
      <c r="C99" s="30" t="n">
        <v>2</v>
      </c>
      <c r="D99" s="31" t="s">
        <v>29</v>
      </c>
      <c r="E99" s="88" t="s">
        <v>21</v>
      </c>
      <c r="F99" s="88"/>
      <c r="G99" s="88" t="s">
        <v>21</v>
      </c>
      <c r="H99" s="88"/>
      <c r="I99" s="89"/>
      <c r="J99" s="90"/>
      <c r="K99" s="35"/>
    </row>
    <row r="100" customFormat="false" ht="15" hidden="false" customHeight="false" outlineLevel="0" collapsed="false">
      <c r="A100" s="87" t="s">
        <v>117</v>
      </c>
      <c r="B100" s="29" t="s">
        <v>118</v>
      </c>
      <c r="C100" s="30" t="n">
        <v>3</v>
      </c>
      <c r="D100" s="31" t="s">
        <v>29</v>
      </c>
      <c r="E100" s="88" t="s">
        <v>21</v>
      </c>
      <c r="F100" s="88"/>
      <c r="G100" s="88" t="s">
        <v>21</v>
      </c>
      <c r="H100" s="88"/>
      <c r="I100" s="89"/>
      <c r="J100" s="90"/>
    </row>
    <row r="101" customFormat="false" ht="15" hidden="false" customHeight="false" outlineLevel="0" collapsed="false">
      <c r="A101" s="87" t="s">
        <v>119</v>
      </c>
      <c r="B101" s="29" t="s">
        <v>120</v>
      </c>
      <c r="C101" s="30" t="n">
        <v>3</v>
      </c>
      <c r="D101" s="31" t="s">
        <v>29</v>
      </c>
      <c r="E101" s="88" t="s">
        <v>21</v>
      </c>
      <c r="F101" s="88"/>
      <c r="G101" s="88" t="s">
        <v>21</v>
      </c>
      <c r="H101" s="88"/>
      <c r="I101" s="89"/>
      <c r="J101" s="90"/>
    </row>
    <row r="102" s="98" customFormat="true" ht="15" hidden="false" customHeight="false" outlineLevel="0" collapsed="false">
      <c r="A102" s="91" t="s">
        <v>121</v>
      </c>
      <c r="B102" s="91"/>
      <c r="C102" s="92"/>
      <c r="D102" s="93"/>
      <c r="E102" s="94"/>
      <c r="F102" s="95"/>
      <c r="G102" s="94"/>
      <c r="H102" s="95"/>
      <c r="I102" s="93"/>
      <c r="J102" s="96"/>
      <c r="K102" s="97"/>
    </row>
    <row r="103" customFormat="false" ht="15" hidden="false" customHeight="false" outlineLevel="0" collapsed="false">
      <c r="A103" s="87" t="s">
        <v>122</v>
      </c>
      <c r="B103" s="29" t="s">
        <v>123</v>
      </c>
      <c r="C103" s="30" t="n">
        <v>3</v>
      </c>
      <c r="D103" s="31" t="s">
        <v>29</v>
      </c>
      <c r="E103" s="88" t="s">
        <v>21</v>
      </c>
      <c r="F103" s="88"/>
      <c r="G103" s="88" t="s">
        <v>21</v>
      </c>
      <c r="H103" s="88"/>
      <c r="I103" s="89"/>
      <c r="J103" s="90"/>
    </row>
    <row r="104" customFormat="false" ht="15" hidden="false" customHeight="false" outlineLevel="0" collapsed="false">
      <c r="A104" s="87" t="s">
        <v>124</v>
      </c>
      <c r="B104" s="29" t="s">
        <v>125</v>
      </c>
      <c r="C104" s="30" t="n">
        <v>2</v>
      </c>
      <c r="D104" s="31" t="s">
        <v>29</v>
      </c>
      <c r="E104" s="88" t="s">
        <v>21</v>
      </c>
      <c r="F104" s="88"/>
      <c r="G104" s="88" t="s">
        <v>21</v>
      </c>
      <c r="H104" s="88"/>
      <c r="I104" s="89"/>
      <c r="J104" s="90"/>
    </row>
    <row r="105" customFormat="false" ht="15" hidden="false" customHeight="false" outlineLevel="0" collapsed="false">
      <c r="A105" s="87" t="s">
        <v>126</v>
      </c>
      <c r="B105" s="29" t="s">
        <v>127</v>
      </c>
      <c r="C105" s="30" t="n">
        <v>3</v>
      </c>
      <c r="D105" s="31" t="s">
        <v>29</v>
      </c>
      <c r="E105" s="88" t="s">
        <v>21</v>
      </c>
      <c r="F105" s="88"/>
      <c r="G105" s="88" t="s">
        <v>21</v>
      </c>
      <c r="H105" s="88"/>
      <c r="I105" s="89"/>
      <c r="J105" s="90"/>
    </row>
    <row r="106" s="98" customFormat="true" ht="15" hidden="false" customHeight="false" outlineLevel="0" collapsed="false">
      <c r="A106" s="91" t="s">
        <v>128</v>
      </c>
      <c r="B106" s="91"/>
      <c r="C106" s="92"/>
      <c r="D106" s="93"/>
      <c r="E106" s="94"/>
      <c r="F106" s="95"/>
      <c r="G106" s="94"/>
      <c r="H106" s="95"/>
      <c r="I106" s="93"/>
      <c r="J106" s="96"/>
      <c r="K106" s="97"/>
    </row>
    <row r="107" customFormat="false" ht="15" hidden="false" customHeight="false" outlineLevel="0" collapsed="false">
      <c r="A107" s="99" t="s">
        <v>129</v>
      </c>
      <c r="B107" s="29" t="s">
        <v>130</v>
      </c>
      <c r="C107" s="30" t="n">
        <v>3</v>
      </c>
      <c r="D107" s="31" t="s">
        <v>30</v>
      </c>
      <c r="E107" s="88"/>
      <c r="F107" s="88" t="s">
        <v>21</v>
      </c>
      <c r="G107" s="88"/>
      <c r="H107" s="88"/>
      <c r="I107" s="89"/>
      <c r="J107" s="90"/>
    </row>
    <row r="108" customFormat="false" ht="15" hidden="false" customHeight="false" outlineLevel="0" collapsed="false">
      <c r="A108" s="87" t="s">
        <v>131</v>
      </c>
      <c r="B108" s="29" t="s">
        <v>132</v>
      </c>
      <c r="C108" s="30" t="n">
        <v>2</v>
      </c>
      <c r="D108" s="31" t="s">
        <v>30</v>
      </c>
      <c r="E108" s="88"/>
      <c r="F108" s="88" t="s">
        <v>21</v>
      </c>
      <c r="G108" s="88"/>
      <c r="H108" s="88"/>
      <c r="I108" s="89"/>
      <c r="J108" s="90"/>
    </row>
    <row r="109" s="85" customFormat="true" ht="15" hidden="false" customHeight="false" outlineLevel="0" collapsed="false">
      <c r="A109" s="87" t="s">
        <v>133</v>
      </c>
      <c r="B109" s="29" t="s">
        <v>134</v>
      </c>
      <c r="C109" s="101" t="n">
        <v>3</v>
      </c>
      <c r="D109" s="31" t="s">
        <v>30</v>
      </c>
      <c r="E109" s="88"/>
      <c r="F109" s="88" t="s">
        <v>21</v>
      </c>
      <c r="G109" s="88"/>
      <c r="H109" s="88"/>
      <c r="I109" s="89"/>
      <c r="J109" s="90"/>
      <c r="K109" s="102"/>
    </row>
    <row r="110" s="85" customFormat="true" ht="15" hidden="false" customHeight="false" outlineLevel="0" collapsed="false">
      <c r="A110" s="103"/>
      <c r="B110" s="104"/>
      <c r="J110" s="86"/>
      <c r="K110" s="102"/>
    </row>
    <row r="111" s="85" customFormat="true" ht="13.8" hidden="false" customHeight="false" outlineLevel="0" collapsed="false">
      <c r="A111" s="105" t="s">
        <v>135</v>
      </c>
      <c r="B111" s="106"/>
      <c r="C111" s="107" t="n">
        <f aca="false">SUM($E111:$J111)</f>
        <v>0</v>
      </c>
      <c r="D111" s="106"/>
      <c r="E111" s="107" t="n">
        <f aca="false">SUM(E$79:E$109)</f>
        <v>0</v>
      </c>
      <c r="F111" s="107" t="n">
        <f aca="false">SUM(F$79:F$109)</f>
        <v>0</v>
      </c>
      <c r="G111" s="107" t="n">
        <f aca="false">SUM(G$79:G$109)</f>
        <v>0</v>
      </c>
      <c r="H111" s="107" t="n">
        <f aca="false">SUM(H$79:H$109)</f>
        <v>0</v>
      </c>
      <c r="I111" s="107" t="n">
        <f aca="false">SUM(I$79:I$109)</f>
        <v>0</v>
      </c>
      <c r="J111" s="107" t="n">
        <f aca="false">SUM(J$79:J$109)</f>
        <v>0</v>
      </c>
      <c r="K111" s="102"/>
    </row>
    <row r="112" s="85" customFormat="true" ht="17" hidden="false" customHeight="false" outlineLevel="0" collapsed="false">
      <c r="A112" s="108"/>
      <c r="K112" s="102"/>
    </row>
    <row r="113" s="113" customFormat="true" ht="20" hidden="false" customHeight="false" outlineLevel="0" collapsed="false">
      <c r="A113" s="109" t="s">
        <v>136</v>
      </c>
      <c r="B113" s="110"/>
      <c r="C113" s="110"/>
      <c r="D113" s="110"/>
      <c r="E113" s="110"/>
      <c r="F113" s="110"/>
      <c r="G113" s="110"/>
      <c r="H113" s="110"/>
      <c r="I113" s="110"/>
      <c r="J113" s="111"/>
      <c r="K113" s="112"/>
    </row>
    <row r="114" s="113" customFormat="true" ht="19" hidden="false" customHeight="false" outlineLevel="0" collapsed="false">
      <c r="A114" s="79" t="s">
        <v>137</v>
      </c>
      <c r="B114" s="79"/>
      <c r="C114" s="114"/>
      <c r="D114" s="114"/>
      <c r="E114" s="114"/>
      <c r="F114" s="114"/>
      <c r="G114" s="114"/>
      <c r="H114" s="114"/>
      <c r="I114" s="114"/>
      <c r="J114" s="115"/>
      <c r="K114" s="112"/>
    </row>
    <row r="115" customFormat="false" ht="15" hidden="false" customHeight="false" outlineLevel="0" collapsed="false">
      <c r="A115" s="116" t="s">
        <v>138</v>
      </c>
      <c r="B115" s="29" t="s">
        <v>139</v>
      </c>
      <c r="C115" s="30" t="n">
        <v>3</v>
      </c>
      <c r="D115" s="29" t="s">
        <v>29</v>
      </c>
      <c r="E115" s="117" t="s">
        <v>21</v>
      </c>
      <c r="F115" s="117"/>
      <c r="G115" s="117" t="s">
        <v>21</v>
      </c>
      <c r="H115" s="118"/>
      <c r="I115" s="119"/>
      <c r="J115" s="120"/>
      <c r="K115" s="35"/>
    </row>
    <row r="116" customFormat="false" ht="15" hidden="false" customHeight="false" outlineLevel="0" collapsed="false">
      <c r="A116" s="116" t="s">
        <v>140</v>
      </c>
      <c r="B116" s="29" t="s">
        <v>141</v>
      </c>
      <c r="C116" s="30" t="n">
        <v>4</v>
      </c>
      <c r="D116" s="29" t="s">
        <v>30</v>
      </c>
      <c r="E116" s="117"/>
      <c r="F116" s="117" t="s">
        <v>21</v>
      </c>
      <c r="G116" s="117"/>
      <c r="H116" s="118"/>
      <c r="I116" s="119"/>
      <c r="J116" s="120"/>
      <c r="K116" s="35"/>
    </row>
    <row r="117" customFormat="false" ht="15" hidden="false" customHeight="false" outlineLevel="0" collapsed="false">
      <c r="A117" s="116" t="s">
        <v>142</v>
      </c>
      <c r="B117" s="29" t="s">
        <v>143</v>
      </c>
      <c r="C117" s="30" t="n">
        <v>4</v>
      </c>
      <c r="D117" s="29" t="s">
        <v>29</v>
      </c>
      <c r="E117" s="117" t="s">
        <v>21</v>
      </c>
      <c r="F117" s="117"/>
      <c r="G117" s="117" t="s">
        <v>21</v>
      </c>
      <c r="H117" s="118"/>
      <c r="I117" s="119"/>
      <c r="J117" s="120"/>
      <c r="K117" s="35"/>
    </row>
    <row r="118" s="129" customFormat="true" ht="15" hidden="false" customHeight="false" outlineLevel="0" collapsed="false">
      <c r="A118" s="121"/>
      <c r="B118" s="122"/>
      <c r="C118" s="123"/>
      <c r="D118" s="122"/>
      <c r="E118" s="124"/>
      <c r="F118" s="124"/>
      <c r="G118" s="124"/>
      <c r="H118" s="125"/>
      <c r="I118" s="126"/>
      <c r="J118" s="127"/>
      <c r="K118" s="128"/>
    </row>
    <row r="119" customFormat="false" ht="15" hidden="false" customHeight="false" outlineLevel="0" collapsed="false">
      <c r="A119" s="116"/>
      <c r="B119" s="29"/>
      <c r="C119" s="30"/>
      <c r="D119" s="29"/>
      <c r="E119" s="117"/>
      <c r="F119" s="117"/>
      <c r="G119" s="117"/>
      <c r="H119" s="118"/>
      <c r="I119" s="119"/>
      <c r="J119" s="120"/>
    </row>
    <row r="120" customFormat="false" ht="15" hidden="false" customHeight="false" outlineLevel="0" collapsed="false">
      <c r="A120" s="116"/>
      <c r="B120" s="29"/>
      <c r="C120" s="30"/>
      <c r="D120" s="29"/>
      <c r="E120" s="117"/>
      <c r="F120" s="117"/>
      <c r="G120" s="117"/>
      <c r="H120" s="118"/>
      <c r="I120" s="119"/>
      <c r="J120" s="120"/>
    </row>
    <row r="121" customFormat="false" ht="15" hidden="false" customHeight="false" outlineLevel="0" collapsed="false">
      <c r="A121" s="116"/>
      <c r="B121" s="29"/>
      <c r="C121" s="30"/>
      <c r="D121" s="29"/>
      <c r="E121" s="117"/>
      <c r="F121" s="117"/>
      <c r="G121" s="117"/>
      <c r="H121" s="118"/>
      <c r="I121" s="119"/>
      <c r="J121" s="120"/>
    </row>
    <row r="122" customFormat="false" ht="15" hidden="false" customHeight="false" outlineLevel="0" collapsed="false">
      <c r="A122" s="116"/>
      <c r="B122" s="29"/>
      <c r="C122" s="30"/>
      <c r="D122" s="29"/>
      <c r="E122" s="117"/>
      <c r="F122" s="117"/>
      <c r="G122" s="117"/>
      <c r="H122" s="118"/>
      <c r="I122" s="119"/>
      <c r="J122" s="120"/>
    </row>
    <row r="123" customFormat="false" ht="15" hidden="false" customHeight="false" outlineLevel="0" collapsed="false">
      <c r="A123" s="116"/>
      <c r="B123" s="29"/>
      <c r="C123" s="30"/>
      <c r="D123" s="29"/>
      <c r="E123" s="117"/>
      <c r="F123" s="117"/>
      <c r="G123" s="117"/>
      <c r="H123" s="118"/>
      <c r="I123" s="119"/>
      <c r="J123" s="120"/>
    </row>
    <row r="124" customFormat="false" ht="15" hidden="false" customHeight="false" outlineLevel="0" collapsed="false">
      <c r="A124" s="116"/>
      <c r="B124" s="29"/>
      <c r="C124" s="30"/>
      <c r="D124" s="29"/>
      <c r="E124" s="117"/>
      <c r="F124" s="117"/>
      <c r="G124" s="117"/>
      <c r="H124" s="118"/>
      <c r="I124" s="119"/>
      <c r="J124" s="120"/>
    </row>
    <row r="125" customFormat="false" ht="15" hidden="false" customHeight="false" outlineLevel="0" collapsed="false">
      <c r="A125" s="116"/>
      <c r="B125" s="29"/>
      <c r="C125" s="30"/>
      <c r="D125" s="29"/>
      <c r="E125" s="117"/>
      <c r="F125" s="117"/>
      <c r="G125" s="117"/>
      <c r="H125" s="118"/>
      <c r="I125" s="119"/>
      <c r="J125" s="120"/>
    </row>
    <row r="126" customFormat="false" ht="15" hidden="false" customHeight="false" outlineLevel="0" collapsed="false">
      <c r="A126" s="116"/>
      <c r="B126" s="29"/>
      <c r="C126" s="30"/>
      <c r="D126" s="29"/>
      <c r="E126" s="117"/>
      <c r="F126" s="117"/>
      <c r="G126" s="117"/>
      <c r="H126" s="118"/>
      <c r="I126" s="119"/>
      <c r="J126" s="120"/>
    </row>
    <row r="127" customFormat="false" ht="15" hidden="false" customHeight="false" outlineLevel="0" collapsed="false">
      <c r="A127" s="116"/>
      <c r="B127" s="29"/>
      <c r="C127" s="30"/>
      <c r="D127" s="29"/>
      <c r="E127" s="117"/>
      <c r="F127" s="117"/>
      <c r="G127" s="117"/>
      <c r="H127" s="118"/>
      <c r="I127" s="119"/>
      <c r="J127" s="120"/>
    </row>
    <row r="128" customFormat="false" ht="16" hidden="false" customHeight="false" outlineLevel="0" collapsed="false">
      <c r="A128" s="130"/>
      <c r="B128" s="131"/>
      <c r="C128" s="132"/>
      <c r="D128" s="131"/>
      <c r="E128" s="133"/>
      <c r="F128" s="133"/>
      <c r="G128" s="133"/>
      <c r="H128" s="134"/>
      <c r="I128" s="135"/>
      <c r="J128" s="136"/>
    </row>
    <row r="129" s="51" customFormat="true" ht="13.8" hidden="false" customHeight="false" outlineLevel="0" collapsed="false">
      <c r="A129" s="137" t="s">
        <v>144</v>
      </c>
      <c r="B129" s="137"/>
      <c r="C129" s="137"/>
      <c r="D129" s="137"/>
      <c r="E129" s="138" t="n">
        <f aca="false">SUM(E$115:E$128)</f>
        <v>0</v>
      </c>
      <c r="F129" s="138" t="n">
        <f aca="false">SUM(F$115:F$128)</f>
        <v>0</v>
      </c>
      <c r="G129" s="138" t="n">
        <f aca="false">SUM(G$115:G$128)</f>
        <v>0</v>
      </c>
      <c r="H129" s="138" t="n">
        <f aca="false">SUM(H$115:H$128)</f>
        <v>0</v>
      </c>
      <c r="I129" s="138" t="n">
        <f aca="false">SUM(I$115:I$128)</f>
        <v>0</v>
      </c>
      <c r="J129" s="138" t="n">
        <f aca="false">SUM(J$115:J$128)</f>
        <v>0</v>
      </c>
    </row>
    <row r="130" customFormat="false" ht="13.8" hidden="false" customHeight="false" outlineLevel="0" collapsed="false">
      <c r="C130" s="51"/>
      <c r="E130" s="139"/>
      <c r="F130" s="139"/>
      <c r="G130" s="139"/>
      <c r="H130" s="139"/>
      <c r="I130" s="139"/>
      <c r="J130" s="139"/>
    </row>
    <row r="131" s="51" customFormat="true" ht="13.8" hidden="false" customHeight="false" outlineLevel="0" collapsed="false">
      <c r="A131" s="140" t="s">
        <v>145</v>
      </c>
      <c r="B131" s="140"/>
      <c r="C131" s="141" t="n">
        <f aca="false">SUM($E131:$J131)</f>
        <v>0</v>
      </c>
      <c r="D131" s="140"/>
      <c r="E131" s="142" t="n">
        <f aca="false">E$129+E$111+E$77+E$48</f>
        <v>0</v>
      </c>
      <c r="F131" s="142" t="n">
        <f aca="false">F$129+F$111+F$77+F$48</f>
        <v>0</v>
      </c>
      <c r="G131" s="142" t="n">
        <f aca="false">G$129+G$111+G$77+G$48</f>
        <v>0</v>
      </c>
      <c r="H131" s="142" t="n">
        <f aca="false">H$129+H$111+H$77+H$48</f>
        <v>0</v>
      </c>
      <c r="I131" s="142" t="n">
        <f aca="false">I$129+I$111+I$77+I$48</f>
        <v>0</v>
      </c>
      <c r="J131" s="142" t="n">
        <f aca="false">J$129+J$111+J$77+J$48</f>
        <v>0</v>
      </c>
    </row>
    <row r="132" customFormat="false" ht="13.8" hidden="false" customHeight="false" outlineLevel="0" collapsed="false">
      <c r="C132" s="1" t="s">
        <v>146</v>
      </c>
      <c r="E132" s="143" t="n">
        <f aca="false">E$131+F$131</f>
        <v>0</v>
      </c>
      <c r="G132" s="143" t="n">
        <f aca="false">G$131+H$131</f>
        <v>0</v>
      </c>
      <c r="I132" s="143" t="n">
        <f aca="false">I$131+J$131</f>
        <v>0</v>
      </c>
    </row>
    <row r="133" customFormat="false" ht="13.8" hidden="false" customHeight="false" outlineLevel="0" collapsed="false">
      <c r="E133" s="1" t="s">
        <v>147</v>
      </c>
      <c r="G133" s="1" t="s">
        <v>148</v>
      </c>
      <c r="I133" s="1" t="s">
        <v>149</v>
      </c>
    </row>
    <row r="1048576" customFormat="false" ht="12.8" hidden="false" customHeight="false" outlineLevel="0" collapsed="false"/>
  </sheetData>
  <mergeCells count="38">
    <mergeCell ref="A2:K2"/>
    <mergeCell ref="A3:K3"/>
    <mergeCell ref="A4:K4"/>
    <mergeCell ref="A5:K5"/>
    <mergeCell ref="A6:K6"/>
    <mergeCell ref="A7:K7"/>
    <mergeCell ref="A8:K8"/>
    <mergeCell ref="A9:K9"/>
    <mergeCell ref="A10:K10"/>
    <mergeCell ref="A11:K11"/>
    <mergeCell ref="A12:K12"/>
    <mergeCell ref="A14:K14"/>
    <mergeCell ref="A16:B16"/>
    <mergeCell ref="C16:J16"/>
    <mergeCell ref="A17:B17"/>
    <mergeCell ref="C17:J17"/>
    <mergeCell ref="A18:B18"/>
    <mergeCell ref="C18:J18"/>
    <mergeCell ref="A19:B19"/>
    <mergeCell ref="C19:J19"/>
    <mergeCell ref="C20:J20"/>
    <mergeCell ref="E22:F22"/>
    <mergeCell ref="G22:H22"/>
    <mergeCell ref="I22:J22"/>
    <mergeCell ref="E24:F24"/>
    <mergeCell ref="G24:H24"/>
    <mergeCell ref="I24:J24"/>
    <mergeCell ref="A80:B80"/>
    <mergeCell ref="A82:B82"/>
    <mergeCell ref="A86:B86"/>
    <mergeCell ref="A88:B88"/>
    <mergeCell ref="A91:B91"/>
    <mergeCell ref="A95:B95"/>
    <mergeCell ref="A98:B98"/>
    <mergeCell ref="A102:B102"/>
    <mergeCell ref="A106:B106"/>
    <mergeCell ref="A114:B114"/>
    <mergeCell ref="A129:D129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0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K20"/>
  <sheetViews>
    <sheetView showFormulas="false" showGridLines="true" showRowColHeaders="true" showZeros="true" rightToLeft="false" tabSelected="false" showOutlineSymbols="true" defaultGridColor="true" view="normal" topLeftCell="A1" colorId="64" zoomScale="60" zoomScaleNormal="60" zoomScalePageLayoutView="100" workbookViewId="0">
      <selection pane="topLeft" activeCell="G19" activeCellId="0" sqref="G19"/>
    </sheetView>
  </sheetViews>
  <sheetFormatPr defaultColWidth="10.640625" defaultRowHeight="15" zeroHeight="false" outlineLevelRow="0" outlineLevelCol="0"/>
  <cols>
    <col collapsed="false" customWidth="true" hidden="false" outlineLevel="0" max="1" min="1" style="1" width="19.65"/>
    <col collapsed="false" customWidth="true" hidden="false" outlineLevel="0" max="2" min="2" style="1" width="69"/>
    <col collapsed="false" customWidth="true" hidden="false" outlineLevel="0" max="10" min="3" style="1" width="7"/>
    <col collapsed="false" customWidth="true" hidden="false" outlineLevel="0" max="11" min="11" style="1" width="57.66"/>
  </cols>
  <sheetData>
    <row r="1" s="43" customFormat="true" ht="16" hidden="false" customHeight="false" outlineLevel="0" collapsed="false">
      <c r="A1" s="82" t="s">
        <v>150</v>
      </c>
      <c r="B1" s="82"/>
      <c r="C1" s="82"/>
      <c r="D1" s="82"/>
      <c r="E1" s="82"/>
      <c r="F1" s="82"/>
      <c r="G1" s="82"/>
      <c r="H1" s="82"/>
      <c r="I1" s="82"/>
      <c r="J1" s="82"/>
      <c r="K1" s="42"/>
    </row>
    <row r="2" s="43" customFormat="true" ht="17" hidden="false" customHeight="false" outlineLevel="0" collapsed="false">
      <c r="A2" s="82"/>
      <c r="B2" s="82"/>
      <c r="C2" s="82"/>
      <c r="D2" s="82"/>
      <c r="E2" s="82"/>
      <c r="F2" s="82"/>
      <c r="G2" s="82"/>
      <c r="H2" s="82"/>
      <c r="I2" s="82"/>
      <c r="J2" s="82"/>
      <c r="K2" s="42"/>
    </row>
    <row r="3" customFormat="false" ht="16" hidden="false" customHeight="false" outlineLevel="0" collapsed="false">
      <c r="A3" s="144" t="s">
        <v>151</v>
      </c>
      <c r="B3" s="145" t="s">
        <v>152</v>
      </c>
      <c r="C3" s="146" t="n">
        <v>7</v>
      </c>
      <c r="D3" s="147" t="s">
        <v>153</v>
      </c>
      <c r="E3" s="148" t="s">
        <v>21</v>
      </c>
      <c r="F3" s="148"/>
      <c r="G3" s="148" t="s">
        <v>21</v>
      </c>
      <c r="H3" s="148"/>
      <c r="I3" s="149"/>
      <c r="J3" s="150"/>
      <c r="K3" s="35"/>
    </row>
    <row r="4" customFormat="false" ht="15" hidden="false" customHeight="false" outlineLevel="0" collapsed="false">
      <c r="A4" s="151" t="s">
        <v>154</v>
      </c>
      <c r="B4" s="29" t="s">
        <v>155</v>
      </c>
      <c r="C4" s="152" t="n">
        <v>2</v>
      </c>
      <c r="D4" s="31" t="s">
        <v>29</v>
      </c>
      <c r="E4" s="69" t="s">
        <v>21</v>
      </c>
      <c r="F4" s="69"/>
      <c r="G4" s="69" t="s">
        <v>21</v>
      </c>
      <c r="H4" s="69"/>
      <c r="I4" s="153"/>
      <c r="J4" s="154"/>
      <c r="K4" s="35"/>
    </row>
    <row r="5" customFormat="false" ht="13.8" hidden="false" customHeight="false" outlineLevel="0" collapsed="false">
      <c r="A5" s="151" t="s">
        <v>156</v>
      </c>
      <c r="B5" s="29" t="s">
        <v>157</v>
      </c>
      <c r="C5" s="152" t="s">
        <v>158</v>
      </c>
      <c r="D5" s="31" t="s">
        <v>153</v>
      </c>
      <c r="E5" s="69" t="s">
        <v>21</v>
      </c>
      <c r="F5" s="69" t="s">
        <v>21</v>
      </c>
      <c r="G5" s="69" t="s">
        <v>21</v>
      </c>
      <c r="H5" s="69" t="s">
        <v>21</v>
      </c>
      <c r="I5" s="153"/>
      <c r="J5" s="154"/>
      <c r="K5" s="35"/>
    </row>
    <row r="6" customFormat="false" ht="13.8" hidden="false" customHeight="false" outlineLevel="0" collapsed="false">
      <c r="A6" s="151" t="s">
        <v>159</v>
      </c>
      <c r="B6" s="29" t="s">
        <v>160</v>
      </c>
      <c r="C6" s="30" t="n">
        <v>3</v>
      </c>
      <c r="D6" s="31" t="s">
        <v>153</v>
      </c>
      <c r="E6" s="69"/>
      <c r="F6" s="69" t="s">
        <v>21</v>
      </c>
      <c r="G6" s="69"/>
      <c r="H6" s="69" t="s">
        <v>21</v>
      </c>
      <c r="I6" s="153"/>
      <c r="J6" s="154"/>
      <c r="K6" s="35"/>
    </row>
    <row r="7" s="98" customFormat="true" ht="15" hidden="false" customHeight="false" outlineLevel="0" collapsed="false">
      <c r="A7" s="155" t="s">
        <v>161</v>
      </c>
      <c r="B7" s="155"/>
      <c r="C7" s="92"/>
      <c r="D7" s="93"/>
      <c r="E7" s="156"/>
      <c r="F7" s="157"/>
      <c r="G7" s="156"/>
      <c r="H7" s="157"/>
      <c r="I7" s="92"/>
      <c r="J7" s="158"/>
      <c r="K7" s="97"/>
    </row>
    <row r="8" customFormat="false" ht="13.8" hidden="false" customHeight="false" outlineLevel="0" collapsed="false">
      <c r="A8" s="151" t="s">
        <v>162</v>
      </c>
      <c r="B8" s="29" t="s">
        <v>163</v>
      </c>
      <c r="C8" s="152" t="s">
        <v>158</v>
      </c>
      <c r="D8" s="31" t="s">
        <v>153</v>
      </c>
      <c r="E8" s="69" t="s">
        <v>21</v>
      </c>
      <c r="F8" s="69" t="s">
        <v>21</v>
      </c>
      <c r="G8" s="69" t="s">
        <v>21</v>
      </c>
      <c r="H8" s="69" t="s">
        <v>21</v>
      </c>
      <c r="I8" s="153"/>
      <c r="J8" s="154"/>
      <c r="K8" s="35"/>
    </row>
    <row r="9" customFormat="false" ht="13.8" hidden="false" customHeight="false" outlineLevel="0" collapsed="false">
      <c r="A9" s="151" t="s">
        <v>164</v>
      </c>
      <c r="B9" s="29" t="s">
        <v>165</v>
      </c>
      <c r="C9" s="152" t="s">
        <v>158</v>
      </c>
      <c r="D9" s="31" t="s">
        <v>153</v>
      </c>
      <c r="E9" s="69" t="s">
        <v>21</v>
      </c>
      <c r="F9" s="69" t="s">
        <v>21</v>
      </c>
      <c r="G9" s="69" t="s">
        <v>21</v>
      </c>
      <c r="H9" s="69" t="s">
        <v>21</v>
      </c>
      <c r="I9" s="153"/>
      <c r="J9" s="154"/>
      <c r="K9" s="35"/>
    </row>
    <row r="10" customFormat="false" ht="13.8" hidden="false" customHeight="false" outlineLevel="0" collapsed="false">
      <c r="A10" s="151" t="s">
        <v>166</v>
      </c>
      <c r="B10" s="29" t="s">
        <v>167</v>
      </c>
      <c r="C10" s="152" t="s">
        <v>158</v>
      </c>
      <c r="D10" s="31" t="s">
        <v>153</v>
      </c>
      <c r="E10" s="69" t="s">
        <v>21</v>
      </c>
      <c r="F10" s="69" t="s">
        <v>21</v>
      </c>
      <c r="G10" s="69" t="s">
        <v>21</v>
      </c>
      <c r="H10" s="69" t="s">
        <v>21</v>
      </c>
      <c r="I10" s="153"/>
      <c r="J10" s="154"/>
      <c r="K10" s="35"/>
    </row>
    <row r="11" customFormat="false" ht="13.8" hidden="false" customHeight="false" outlineLevel="0" collapsed="false">
      <c r="A11" s="151" t="s">
        <v>168</v>
      </c>
      <c r="B11" s="29" t="s">
        <v>169</v>
      </c>
      <c r="C11" s="152" t="s">
        <v>158</v>
      </c>
      <c r="D11" s="31" t="s">
        <v>153</v>
      </c>
      <c r="E11" s="69" t="s">
        <v>21</v>
      </c>
      <c r="F11" s="69" t="s">
        <v>21</v>
      </c>
      <c r="G11" s="69" t="s">
        <v>21</v>
      </c>
      <c r="H11" s="69" t="s">
        <v>21</v>
      </c>
      <c r="I11" s="153"/>
      <c r="J11" s="154"/>
      <c r="K11" s="35"/>
    </row>
    <row r="12" s="98" customFormat="true" ht="15" hidden="false" customHeight="false" outlineLevel="0" collapsed="false">
      <c r="A12" s="155"/>
      <c r="B12" s="155"/>
      <c r="C12" s="92"/>
      <c r="D12" s="93"/>
      <c r="E12" s="156"/>
      <c r="F12" s="157"/>
      <c r="G12" s="156"/>
      <c r="H12" s="157"/>
      <c r="I12" s="92"/>
      <c r="J12" s="158"/>
      <c r="K12" s="97"/>
    </row>
    <row r="13" customFormat="false" ht="15" hidden="false" customHeight="false" outlineLevel="0" collapsed="false">
      <c r="A13" s="151" t="s">
        <v>170</v>
      </c>
      <c r="B13" s="29" t="s">
        <v>171</v>
      </c>
      <c r="C13" s="30" t="n">
        <v>2</v>
      </c>
      <c r="D13" s="31" t="s">
        <v>30</v>
      </c>
      <c r="E13" s="69"/>
      <c r="F13" s="69" t="s">
        <v>21</v>
      </c>
      <c r="G13" s="69"/>
      <c r="H13" s="69" t="s">
        <v>21</v>
      </c>
      <c r="I13" s="153"/>
      <c r="J13" s="154"/>
      <c r="K13" s="35"/>
    </row>
    <row r="14" s="98" customFormat="true" ht="15" hidden="false" customHeight="false" outlineLevel="0" collapsed="false">
      <c r="A14" s="155" t="s">
        <v>172</v>
      </c>
      <c r="B14" s="155"/>
      <c r="C14" s="92"/>
      <c r="D14" s="93"/>
      <c r="E14" s="156"/>
      <c r="F14" s="157"/>
      <c r="G14" s="156"/>
      <c r="H14" s="157"/>
      <c r="I14" s="92"/>
      <c r="J14" s="158"/>
      <c r="K14" s="97"/>
    </row>
    <row r="15" s="6" customFormat="true" ht="32" hidden="false" customHeight="false" outlineLevel="0" collapsed="false">
      <c r="A15" s="159" t="s">
        <v>173</v>
      </c>
      <c r="B15" s="160" t="s">
        <v>174</v>
      </c>
      <c r="C15" s="161" t="n">
        <v>4</v>
      </c>
      <c r="D15" s="162" t="s">
        <v>29</v>
      </c>
      <c r="E15" s="163"/>
      <c r="F15" s="163"/>
      <c r="G15" s="163" t="s">
        <v>21</v>
      </c>
      <c r="H15" s="163"/>
      <c r="I15" s="164"/>
      <c r="J15" s="165"/>
      <c r="K15" s="166"/>
    </row>
    <row r="16" s="6" customFormat="true" ht="32" hidden="false" customHeight="false" outlineLevel="0" collapsed="false">
      <c r="A16" s="159" t="s">
        <v>175</v>
      </c>
      <c r="B16" s="160" t="s">
        <v>174</v>
      </c>
      <c r="C16" s="161" t="n">
        <v>4</v>
      </c>
      <c r="D16" s="162" t="s">
        <v>30</v>
      </c>
      <c r="E16" s="163"/>
      <c r="F16" s="163"/>
      <c r="G16" s="163"/>
      <c r="H16" s="163" t="s">
        <v>21</v>
      </c>
      <c r="I16" s="164"/>
      <c r="J16" s="165"/>
      <c r="K16" s="166"/>
    </row>
    <row r="17" s="98" customFormat="true" ht="15" hidden="false" customHeight="false" outlineLevel="0" collapsed="false">
      <c r="A17" s="167" t="s">
        <v>172</v>
      </c>
      <c r="B17" s="167"/>
      <c r="C17" s="168"/>
      <c r="D17" s="169"/>
      <c r="E17" s="170"/>
      <c r="F17" s="171"/>
      <c r="G17" s="170"/>
      <c r="H17" s="171"/>
      <c r="I17" s="168"/>
      <c r="J17" s="172"/>
      <c r="K17" s="97"/>
    </row>
    <row r="18" s="6" customFormat="true" ht="28.45" hidden="false" customHeight="false" outlineLevel="0" collapsed="false">
      <c r="A18" s="159" t="s">
        <v>176</v>
      </c>
      <c r="B18" s="160" t="s">
        <v>177</v>
      </c>
      <c r="C18" s="161" t="n">
        <v>4</v>
      </c>
      <c r="D18" s="173" t="s">
        <v>178</v>
      </c>
      <c r="E18" s="163"/>
      <c r="F18" s="163"/>
      <c r="G18" s="163"/>
      <c r="H18" s="163" t="s">
        <v>21</v>
      </c>
      <c r="I18" s="164"/>
      <c r="J18" s="165"/>
      <c r="K18" s="166"/>
    </row>
    <row r="19" s="6" customFormat="true" ht="28.45" hidden="false" customHeight="false" outlineLevel="0" collapsed="false">
      <c r="A19" s="174" t="s">
        <v>179</v>
      </c>
      <c r="B19" s="175" t="s">
        <v>177</v>
      </c>
      <c r="C19" s="176" t="n">
        <v>4</v>
      </c>
      <c r="D19" s="173" t="s">
        <v>178</v>
      </c>
      <c r="E19" s="177"/>
      <c r="F19" s="177"/>
      <c r="G19" s="178"/>
      <c r="H19" s="177" t="s">
        <v>21</v>
      </c>
      <c r="I19" s="179"/>
      <c r="J19" s="180"/>
    </row>
    <row r="20" customFormat="false" ht="16" hidden="false" customHeight="false" outlineLevel="0" collapsed="false"/>
  </sheetData>
  <mergeCells count="4">
    <mergeCell ref="A7:B7"/>
    <mergeCell ref="A12:B12"/>
    <mergeCell ref="A14:B14"/>
    <mergeCell ref="A17:B17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K21"/>
  <sheetViews>
    <sheetView showFormulas="false" showGridLines="true" showRowColHeaders="true" showZeros="true" rightToLeft="false" tabSelected="false" showOutlineSymbols="true" defaultGridColor="true" view="normal" topLeftCell="A1" colorId="64" zoomScale="60" zoomScaleNormal="60" zoomScalePageLayoutView="100" workbookViewId="0">
      <selection pane="topLeft" activeCell="B7" activeCellId="0" sqref="B7"/>
    </sheetView>
  </sheetViews>
  <sheetFormatPr defaultColWidth="10.90234375" defaultRowHeight="15" zeroHeight="false" outlineLevelRow="0" outlineLevelCol="0"/>
  <cols>
    <col collapsed="false" customWidth="true" hidden="false" outlineLevel="0" max="1" min="1" style="1" width="19.65"/>
    <col collapsed="false" customWidth="true" hidden="false" outlineLevel="0" max="2" min="2" style="1" width="69"/>
    <col collapsed="false" customWidth="true" hidden="false" outlineLevel="0" max="10" min="3" style="1" width="7"/>
    <col collapsed="false" customWidth="true" hidden="false" outlineLevel="0" max="11" min="11" style="1" width="57.66"/>
  </cols>
  <sheetData>
    <row r="1" s="43" customFormat="true" ht="16" hidden="false" customHeight="false" outlineLevel="0" collapsed="false">
      <c r="A1" s="82" t="s">
        <v>180</v>
      </c>
      <c r="B1" s="82"/>
      <c r="C1" s="82"/>
      <c r="D1" s="82"/>
      <c r="E1" s="82"/>
      <c r="F1" s="82"/>
      <c r="G1" s="82"/>
      <c r="H1" s="82"/>
      <c r="I1" s="82"/>
      <c r="J1" s="82"/>
      <c r="K1" s="42"/>
    </row>
    <row r="2" s="43" customFormat="true" ht="17" hidden="false" customHeight="false" outlineLevel="0" collapsed="false">
      <c r="A2" s="82"/>
      <c r="B2" s="82"/>
      <c r="C2" s="82"/>
      <c r="D2" s="82"/>
      <c r="E2" s="82"/>
      <c r="F2" s="82"/>
      <c r="G2" s="82"/>
      <c r="H2" s="82"/>
      <c r="I2" s="82"/>
      <c r="J2" s="82"/>
      <c r="K2" s="42"/>
    </row>
    <row r="3" customFormat="false" ht="16" hidden="false" customHeight="false" outlineLevel="0" collapsed="false">
      <c r="A3" s="181" t="s">
        <v>181</v>
      </c>
      <c r="B3" s="182" t="s">
        <v>182</v>
      </c>
      <c r="C3" s="183" t="n">
        <v>4</v>
      </c>
      <c r="D3" s="184" t="s">
        <v>30</v>
      </c>
      <c r="E3" s="185"/>
      <c r="F3" s="185"/>
      <c r="G3" s="185"/>
      <c r="H3" s="185" t="s">
        <v>21</v>
      </c>
      <c r="I3" s="186"/>
      <c r="J3" s="187"/>
      <c r="K3" s="35"/>
    </row>
    <row r="4" customFormat="false" ht="15" hidden="false" customHeight="false" outlineLevel="0" collapsed="false">
      <c r="A4" s="188" t="s">
        <v>183</v>
      </c>
      <c r="B4" s="189" t="s">
        <v>184</v>
      </c>
      <c r="C4" s="190" t="n">
        <v>4</v>
      </c>
      <c r="D4" s="184" t="s">
        <v>29</v>
      </c>
      <c r="E4" s="191"/>
      <c r="F4" s="191"/>
      <c r="G4" s="191" t="s">
        <v>21</v>
      </c>
      <c r="H4" s="191"/>
      <c r="I4" s="192"/>
      <c r="J4" s="193"/>
      <c r="K4" s="35"/>
    </row>
    <row r="5" customFormat="false" ht="15" hidden="false" customHeight="false" outlineLevel="0" collapsed="false">
      <c r="A5" s="188" t="s">
        <v>185</v>
      </c>
      <c r="B5" s="189" t="s">
        <v>186</v>
      </c>
      <c r="C5" s="190" t="n">
        <v>3</v>
      </c>
      <c r="D5" s="184" t="s">
        <v>30</v>
      </c>
      <c r="E5" s="191"/>
      <c r="F5" s="191"/>
      <c r="G5" s="191"/>
      <c r="H5" s="191" t="s">
        <v>21</v>
      </c>
      <c r="I5" s="192"/>
      <c r="J5" s="193"/>
      <c r="K5" s="35"/>
    </row>
    <row r="6" customFormat="false" ht="15" hidden="false" customHeight="false" outlineLevel="0" collapsed="false">
      <c r="A6" s="188" t="s">
        <v>187</v>
      </c>
      <c r="B6" s="189" t="s">
        <v>188</v>
      </c>
      <c r="C6" s="190" t="n">
        <v>2</v>
      </c>
      <c r="D6" s="184" t="s">
        <v>30</v>
      </c>
      <c r="E6" s="191"/>
      <c r="F6" s="191"/>
      <c r="G6" s="191"/>
      <c r="H6" s="191" t="s">
        <v>21</v>
      </c>
      <c r="I6" s="192"/>
      <c r="J6" s="193"/>
      <c r="K6" s="35"/>
    </row>
    <row r="7" customFormat="false" ht="15" hidden="false" customHeight="false" outlineLevel="0" collapsed="false">
      <c r="A7" s="194" t="s">
        <v>189</v>
      </c>
      <c r="B7" s="184" t="s">
        <v>190</v>
      </c>
      <c r="C7" s="190" t="n">
        <v>3</v>
      </c>
      <c r="D7" s="184" t="s">
        <v>29</v>
      </c>
      <c r="E7" s="191"/>
      <c r="F7" s="191"/>
      <c r="G7" s="191" t="s">
        <v>21</v>
      </c>
      <c r="H7" s="191"/>
      <c r="I7" s="192"/>
      <c r="J7" s="193"/>
      <c r="K7" s="35"/>
    </row>
    <row r="8" customFormat="false" ht="15" hidden="false" customHeight="false" outlineLevel="0" collapsed="false">
      <c r="A8" s="194" t="s">
        <v>191</v>
      </c>
      <c r="B8" s="184" t="s">
        <v>192</v>
      </c>
      <c r="C8" s="190" t="n">
        <v>3</v>
      </c>
      <c r="D8" s="184" t="s">
        <v>30</v>
      </c>
      <c r="E8" s="191"/>
      <c r="F8" s="191"/>
      <c r="G8" s="191"/>
      <c r="H8" s="191" t="s">
        <v>21</v>
      </c>
      <c r="I8" s="192"/>
      <c r="J8" s="193"/>
      <c r="K8" s="35"/>
    </row>
    <row r="9" customFormat="false" ht="15" hidden="false" customHeight="false" outlineLevel="0" collapsed="false">
      <c r="A9" s="194" t="s">
        <v>193</v>
      </c>
      <c r="B9" s="184" t="s">
        <v>194</v>
      </c>
      <c r="C9" s="190" t="n">
        <v>6</v>
      </c>
      <c r="D9" s="184" t="s">
        <v>30</v>
      </c>
      <c r="E9" s="191"/>
      <c r="F9" s="191"/>
      <c r="G9" s="191"/>
      <c r="H9" s="191" t="s">
        <v>21</v>
      </c>
      <c r="I9" s="192"/>
      <c r="J9" s="193"/>
      <c r="K9" s="35"/>
    </row>
    <row r="10" s="98" customFormat="true" ht="15" hidden="false" customHeight="false" outlineLevel="0" collapsed="false">
      <c r="A10" s="195" t="s">
        <v>195</v>
      </c>
      <c r="B10" s="195"/>
      <c r="C10" s="196"/>
      <c r="D10" s="197"/>
      <c r="E10" s="198"/>
      <c r="F10" s="199"/>
      <c r="G10" s="198"/>
      <c r="H10" s="199"/>
      <c r="I10" s="196"/>
      <c r="J10" s="200"/>
      <c r="K10" s="97"/>
    </row>
    <row r="11" customFormat="false" ht="15" hidden="false" customHeight="false" outlineLevel="0" collapsed="false">
      <c r="A11" s="188" t="s">
        <v>196</v>
      </c>
      <c r="B11" s="189" t="s">
        <v>197</v>
      </c>
      <c r="C11" s="190" t="n">
        <v>3</v>
      </c>
      <c r="D11" s="184" t="s">
        <v>29</v>
      </c>
      <c r="E11" s="191"/>
      <c r="F11" s="191"/>
      <c r="G11" s="191" t="s">
        <v>21</v>
      </c>
      <c r="H11" s="191"/>
      <c r="I11" s="192"/>
      <c r="J11" s="193"/>
      <c r="K11" s="35"/>
    </row>
    <row r="12" customFormat="false" ht="15" hidden="false" customHeight="false" outlineLevel="0" collapsed="false">
      <c r="A12" s="188" t="s">
        <v>198</v>
      </c>
      <c r="B12" s="189" t="s">
        <v>199</v>
      </c>
      <c r="C12" s="190" t="n">
        <v>3</v>
      </c>
      <c r="D12" s="184" t="s">
        <v>29</v>
      </c>
      <c r="E12" s="191"/>
      <c r="F12" s="191"/>
      <c r="G12" s="191" t="s">
        <v>21</v>
      </c>
      <c r="H12" s="191"/>
      <c r="I12" s="192"/>
      <c r="J12" s="193"/>
      <c r="K12" s="35"/>
    </row>
    <row r="13" s="98" customFormat="true" ht="15" hidden="false" customHeight="false" outlineLevel="0" collapsed="false">
      <c r="A13" s="195" t="s">
        <v>200</v>
      </c>
      <c r="B13" s="195"/>
      <c r="C13" s="196"/>
      <c r="D13" s="197"/>
      <c r="E13" s="198"/>
      <c r="F13" s="199"/>
      <c r="G13" s="198"/>
      <c r="H13" s="199"/>
      <c r="I13" s="196"/>
      <c r="J13" s="200"/>
      <c r="K13" s="97"/>
    </row>
    <row r="14" customFormat="false" ht="15" hidden="false" customHeight="false" outlineLevel="0" collapsed="false">
      <c r="A14" s="188" t="s">
        <v>201</v>
      </c>
      <c r="B14" s="189" t="s">
        <v>202</v>
      </c>
      <c r="C14" s="190" t="n">
        <v>2</v>
      </c>
      <c r="D14" s="184" t="s">
        <v>30</v>
      </c>
      <c r="E14" s="191"/>
      <c r="F14" s="191"/>
      <c r="G14" s="191"/>
      <c r="H14" s="191" t="s">
        <v>21</v>
      </c>
      <c r="I14" s="192"/>
      <c r="J14" s="193"/>
      <c r="K14" s="35"/>
    </row>
    <row r="15" s="6" customFormat="true" ht="16" hidden="false" customHeight="false" outlineLevel="0" collapsed="false">
      <c r="A15" s="188" t="s">
        <v>203</v>
      </c>
      <c r="B15" s="201" t="s">
        <v>204</v>
      </c>
      <c r="C15" s="190" t="n">
        <v>2</v>
      </c>
      <c r="D15" s="184" t="s">
        <v>30</v>
      </c>
      <c r="E15" s="191"/>
      <c r="F15" s="191"/>
      <c r="G15" s="191"/>
      <c r="H15" s="191" t="s">
        <v>21</v>
      </c>
      <c r="I15" s="192"/>
      <c r="J15" s="193"/>
      <c r="K15" s="166"/>
    </row>
    <row r="16" s="6" customFormat="true" ht="16" hidden="false" customHeight="false" outlineLevel="0" collapsed="false">
      <c r="A16" s="188" t="s">
        <v>205</v>
      </c>
      <c r="B16" s="201" t="s">
        <v>206</v>
      </c>
      <c r="C16" s="190" t="n">
        <v>2</v>
      </c>
      <c r="D16" s="184" t="s">
        <v>30</v>
      </c>
      <c r="E16" s="191"/>
      <c r="F16" s="191"/>
      <c r="G16" s="191"/>
      <c r="H16" s="191" t="s">
        <v>21</v>
      </c>
      <c r="I16" s="192"/>
      <c r="J16" s="193"/>
      <c r="K16" s="166"/>
    </row>
    <row r="17" s="6" customFormat="true" ht="16" hidden="false" customHeight="false" outlineLevel="0" collapsed="false">
      <c r="A17" s="188" t="s">
        <v>207</v>
      </c>
      <c r="B17" s="201" t="s">
        <v>208</v>
      </c>
      <c r="C17" s="190" t="n">
        <v>2</v>
      </c>
      <c r="D17" s="184" t="s">
        <v>30</v>
      </c>
      <c r="E17" s="191"/>
      <c r="F17" s="191"/>
      <c r="G17" s="191"/>
      <c r="H17" s="191" t="s">
        <v>21</v>
      </c>
      <c r="I17" s="192"/>
      <c r="J17" s="193"/>
      <c r="K17" s="166"/>
    </row>
    <row r="18" s="6" customFormat="true" ht="16" hidden="false" customHeight="false" outlineLevel="0" collapsed="false">
      <c r="A18" s="188" t="s">
        <v>209</v>
      </c>
      <c r="B18" s="201" t="s">
        <v>210</v>
      </c>
      <c r="C18" s="190" t="n">
        <v>2</v>
      </c>
      <c r="D18" s="184" t="s">
        <v>30</v>
      </c>
      <c r="E18" s="191"/>
      <c r="F18" s="191"/>
      <c r="G18" s="191"/>
      <c r="H18" s="191" t="s">
        <v>21</v>
      </c>
      <c r="I18" s="192"/>
      <c r="J18" s="193"/>
      <c r="K18" s="166"/>
    </row>
    <row r="19" s="6" customFormat="true" ht="16" hidden="false" customHeight="false" outlineLevel="0" collapsed="false">
      <c r="A19" s="188" t="s">
        <v>211</v>
      </c>
      <c r="B19" s="201" t="s">
        <v>212</v>
      </c>
      <c r="C19" s="190" t="n">
        <v>2</v>
      </c>
      <c r="D19" s="184" t="s">
        <v>30</v>
      </c>
      <c r="E19" s="191"/>
      <c r="F19" s="191"/>
      <c r="G19" s="191"/>
      <c r="H19" s="191" t="s">
        <v>21</v>
      </c>
      <c r="I19" s="192"/>
      <c r="J19" s="193"/>
      <c r="K19" s="166"/>
    </row>
    <row r="20" s="6" customFormat="true" ht="17" hidden="false" customHeight="false" outlineLevel="0" collapsed="false">
      <c r="A20" s="202" t="s">
        <v>213</v>
      </c>
      <c r="B20" s="203" t="s">
        <v>214</v>
      </c>
      <c r="C20" s="204" t="n">
        <v>2</v>
      </c>
      <c r="D20" s="205" t="s">
        <v>178</v>
      </c>
      <c r="E20" s="206"/>
      <c r="F20" s="206"/>
      <c r="G20" s="206"/>
      <c r="H20" s="206" t="s">
        <v>21</v>
      </c>
      <c r="I20" s="207"/>
      <c r="J20" s="208"/>
    </row>
    <row r="21" customFormat="false" ht="16" hidden="false" customHeight="false" outlineLevel="0" collapsed="false"/>
  </sheetData>
  <mergeCells count="2">
    <mergeCell ref="A10:B10"/>
    <mergeCell ref="A13:B13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K9"/>
  <sheetViews>
    <sheetView showFormulas="false" showGridLines="true" showRowColHeaders="true" showZeros="true" rightToLeft="false" tabSelected="false" showOutlineSymbols="true" defaultGridColor="true" view="normal" topLeftCell="A1" colorId="64" zoomScale="60" zoomScaleNormal="60" zoomScalePageLayoutView="100" workbookViewId="0">
      <selection pane="topLeft" activeCell="B28" activeCellId="0" sqref="B28"/>
    </sheetView>
  </sheetViews>
  <sheetFormatPr defaultColWidth="10.640625" defaultRowHeight="15" zeroHeight="false" outlineLevelRow="0" outlineLevelCol="0"/>
  <cols>
    <col collapsed="false" customWidth="true" hidden="false" outlineLevel="0" max="1" min="1" style="1" width="19.65"/>
    <col collapsed="false" customWidth="true" hidden="false" outlineLevel="0" max="2" min="2" style="1" width="64.66"/>
    <col collapsed="false" customWidth="true" hidden="false" outlineLevel="0" max="10" min="3" style="1" width="7"/>
    <col collapsed="false" customWidth="true" hidden="false" outlineLevel="0" max="11" min="11" style="1" width="57.66"/>
  </cols>
  <sheetData>
    <row r="1" s="82" customFormat="true" ht="16" hidden="false" customHeight="false" outlineLevel="0" collapsed="false">
      <c r="A1" s="82" t="s">
        <v>215</v>
      </c>
      <c r="K1" s="209"/>
    </row>
    <row r="2" s="82" customFormat="true" ht="16" hidden="false" customHeight="false" outlineLevel="0" collapsed="false">
      <c r="A2" s="108" t="s">
        <v>216</v>
      </c>
      <c r="K2" s="209"/>
    </row>
    <row r="3" s="85" customFormat="true" ht="16" hidden="false" customHeight="false" outlineLevel="0" collapsed="false">
      <c r="K3" s="102"/>
    </row>
    <row r="4" customFormat="false" ht="16" hidden="false" customHeight="false" outlineLevel="0" collapsed="false">
      <c r="A4" s="144" t="s">
        <v>217</v>
      </c>
      <c r="B4" s="145" t="s">
        <v>218</v>
      </c>
      <c r="C4" s="145" t="n">
        <v>5</v>
      </c>
      <c r="D4" s="145" t="s">
        <v>153</v>
      </c>
      <c r="E4" s="148" t="s">
        <v>21</v>
      </c>
      <c r="F4" s="148"/>
      <c r="G4" s="148"/>
      <c r="H4" s="148"/>
      <c r="I4" s="210"/>
      <c r="J4" s="150"/>
    </row>
    <row r="5" customFormat="false" ht="15" hidden="false" customHeight="false" outlineLevel="0" collapsed="false">
      <c r="A5" s="151" t="s">
        <v>219</v>
      </c>
      <c r="B5" s="29" t="s">
        <v>220</v>
      </c>
      <c r="C5" s="29" t="n">
        <v>5</v>
      </c>
      <c r="D5" s="29" t="s">
        <v>29</v>
      </c>
      <c r="E5" s="69" t="s">
        <v>21</v>
      </c>
      <c r="F5" s="69"/>
      <c r="G5" s="69"/>
      <c r="H5" s="69"/>
      <c r="I5" s="211"/>
      <c r="J5" s="154"/>
    </row>
    <row r="6" customFormat="false" ht="15" hidden="false" customHeight="false" outlineLevel="0" collapsed="false">
      <c r="A6" s="151" t="s">
        <v>221</v>
      </c>
      <c r="B6" s="29" t="s">
        <v>222</v>
      </c>
      <c r="C6" s="29" t="n">
        <v>5</v>
      </c>
      <c r="D6" s="29" t="s">
        <v>29</v>
      </c>
      <c r="E6" s="69" t="s">
        <v>21</v>
      </c>
      <c r="F6" s="69"/>
      <c r="G6" s="69"/>
      <c r="H6" s="69"/>
      <c r="I6" s="211"/>
      <c r="J6" s="154"/>
    </row>
    <row r="7" customFormat="false" ht="15" hidden="false" customHeight="false" outlineLevel="0" collapsed="false">
      <c r="A7" s="151" t="s">
        <v>223</v>
      </c>
      <c r="B7" s="29" t="s">
        <v>224</v>
      </c>
      <c r="C7" s="29" t="n">
        <v>5</v>
      </c>
      <c r="D7" s="29" t="s">
        <v>30</v>
      </c>
      <c r="E7" s="69"/>
      <c r="F7" s="69" t="s">
        <v>21</v>
      </c>
      <c r="G7" s="69"/>
      <c r="H7" s="69"/>
      <c r="I7" s="211"/>
      <c r="J7" s="154"/>
    </row>
    <row r="8" customFormat="false" ht="16" hidden="false" customHeight="false" outlineLevel="0" collapsed="false">
      <c r="A8" s="212" t="s">
        <v>225</v>
      </c>
      <c r="B8" s="213" t="s">
        <v>226</v>
      </c>
      <c r="C8" s="213" t="n">
        <v>5</v>
      </c>
      <c r="D8" s="213" t="s">
        <v>30</v>
      </c>
      <c r="E8" s="214"/>
      <c r="F8" s="214"/>
      <c r="G8" s="214"/>
      <c r="H8" s="214" t="s">
        <v>21</v>
      </c>
      <c r="I8" s="215"/>
      <c r="J8" s="216"/>
    </row>
    <row r="9" customFormat="false" ht="16" hidden="false" customHeight="false" outlineLevel="0" collapsed="false"/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1307</TotalTime>
  <Application>LibreOffice/7.4.5.1$MacOSX_X86_64 LibreOffice_project/9c0871452b3918c1019dde9bfac75448afc4b57f</Application>
  <AppVersion>15.0000</AppVersion>
  <Company>Université catholique de Louvain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2015-07-16T12:03:10Z</dcterms:created>
  <dc:creator>Chantal Poncin</dc:creator>
  <dc:description/>
  <dc:language>en-GB</dc:language>
  <cp:lastModifiedBy>Renate Wesselingh</cp:lastModifiedBy>
  <cp:lastPrinted>2015-09-11T11:59:47Z</cp:lastPrinted>
  <dcterms:modified xsi:type="dcterms:W3CDTF">2023-08-09T17:19:45Z</dcterms:modified>
  <cp:revision>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